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<sst xmlns="http://schemas.openxmlformats.org/spreadsheetml/2006/main" count="344" uniqueCount="138">
  <si>
    <t>需笔试岗位</t>
  </si>
  <si>
    <t>姓名</t>
  </si>
  <si>
    <t>性别</t>
  </si>
  <si>
    <t>报考岗位</t>
  </si>
  <si>
    <t>面试成绩</t>
  </si>
  <si>
    <t>占40%</t>
  </si>
  <si>
    <t>笔试成绩</t>
  </si>
  <si>
    <t>占60%</t>
  </si>
  <si>
    <t>总成绩</t>
  </si>
  <si>
    <r>
      <t>蒋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云</t>
    </r>
  </si>
  <si>
    <t>男</t>
  </si>
  <si>
    <t>消防护卫</t>
  </si>
  <si>
    <r>
      <t>安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云</t>
    </r>
  </si>
  <si>
    <t>肖琪香</t>
  </si>
  <si>
    <r>
      <t>杨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鑫</t>
    </r>
  </si>
  <si>
    <t>钟达武</t>
  </si>
  <si>
    <r>
      <t>王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涛</t>
    </r>
  </si>
  <si>
    <t>左常瑞</t>
  </si>
  <si>
    <t>售票</t>
  </si>
  <si>
    <t>黎大勇</t>
  </si>
  <si>
    <t>杨朝慧</t>
  </si>
  <si>
    <t>女</t>
  </si>
  <si>
    <t>李晨潇</t>
  </si>
  <si>
    <t>邓广英</t>
  </si>
  <si>
    <r>
      <t>马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蜻</t>
    </r>
  </si>
  <si>
    <t>姜盛强</t>
  </si>
  <si>
    <t>杨子谦</t>
  </si>
  <si>
    <t>弱电</t>
  </si>
  <si>
    <t>缺考</t>
  </si>
  <si>
    <t>王浩宇</t>
  </si>
  <si>
    <t>会计</t>
  </si>
  <si>
    <r>
      <t>余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清</t>
    </r>
  </si>
  <si>
    <r>
      <t>舒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觅</t>
    </r>
  </si>
  <si>
    <r>
      <t>张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艳</t>
    </r>
  </si>
  <si>
    <t>丁学玮</t>
  </si>
  <si>
    <r>
      <t>王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莹</t>
    </r>
  </si>
  <si>
    <t>马灵丹</t>
  </si>
  <si>
    <t>贵宾</t>
  </si>
  <si>
    <r>
      <t>黄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娜</t>
    </r>
  </si>
  <si>
    <t>赵重惠</t>
  </si>
  <si>
    <r>
      <t>范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柒</t>
    </r>
  </si>
  <si>
    <t>场务驱鸟</t>
  </si>
  <si>
    <t>龙培源</t>
  </si>
  <si>
    <r>
      <t>庄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晨</t>
    </r>
  </si>
  <si>
    <r>
      <t>唐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琪</t>
    </r>
  </si>
  <si>
    <t>播音</t>
  </si>
  <si>
    <r>
      <t>童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琳</t>
    </r>
  </si>
  <si>
    <t>周毛毛</t>
  </si>
  <si>
    <t>免笔试岗位</t>
  </si>
  <si>
    <t>吴翊萌</t>
  </si>
  <si>
    <t>安检</t>
  </si>
  <si>
    <t>王方元</t>
  </si>
  <si>
    <t>刘丽莎</t>
  </si>
  <si>
    <t>韦小娟</t>
  </si>
  <si>
    <t>陈  岑</t>
  </si>
  <si>
    <t>何光明</t>
  </si>
  <si>
    <t>李开蔚</t>
  </si>
  <si>
    <r>
      <t>巫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勋</t>
    </r>
  </si>
  <si>
    <t>程  晨</t>
  </si>
  <si>
    <t>孟玥霖</t>
  </si>
  <si>
    <t>配载</t>
  </si>
  <si>
    <t>陈  云</t>
  </si>
  <si>
    <t>孙  超</t>
  </si>
  <si>
    <t>机务</t>
  </si>
  <si>
    <t>周  磊</t>
  </si>
  <si>
    <t>特种车驾驶</t>
  </si>
  <si>
    <r>
      <t>谢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伟</t>
    </r>
  </si>
  <si>
    <t>惠兴光</t>
  </si>
  <si>
    <t>任明祥</t>
  </si>
  <si>
    <t>助航灯光</t>
  </si>
  <si>
    <t>胡其家</t>
  </si>
  <si>
    <t>王美喻</t>
  </si>
  <si>
    <r>
      <t>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贵</t>
    </r>
  </si>
  <si>
    <r>
      <t>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澄</t>
    </r>
  </si>
  <si>
    <t>王选霖</t>
  </si>
  <si>
    <t>杨欢欢</t>
  </si>
  <si>
    <t>胡怀刚</t>
  </si>
  <si>
    <r>
      <t>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通</t>
    </r>
  </si>
  <si>
    <t>姚进刚</t>
  </si>
  <si>
    <t>曾宇良</t>
  </si>
  <si>
    <t>冷光亚</t>
  </si>
  <si>
    <t>张昌盛</t>
  </si>
  <si>
    <t>敖闻闻</t>
  </si>
  <si>
    <t>付善辉</t>
  </si>
  <si>
    <t>张红光</t>
  </si>
  <si>
    <t>刘季春</t>
  </si>
  <si>
    <t>罗桥生</t>
  </si>
  <si>
    <t>吴江华</t>
  </si>
  <si>
    <t>徐祥奎</t>
  </si>
  <si>
    <r>
      <t>卢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俊</t>
    </r>
  </si>
  <si>
    <t>刘胜海</t>
  </si>
  <si>
    <t>甘仁波</t>
  </si>
  <si>
    <t>王宪立</t>
  </si>
  <si>
    <t>尼延昭</t>
  </si>
  <si>
    <t>李定勇</t>
  </si>
  <si>
    <r>
      <t>赵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健</t>
    </r>
  </si>
  <si>
    <t>张海龙</t>
  </si>
  <si>
    <t>谭林军</t>
  </si>
  <si>
    <r>
      <t>李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隐</t>
    </r>
  </si>
  <si>
    <r>
      <t>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聪</t>
    </r>
  </si>
  <si>
    <t>徐文考</t>
  </si>
  <si>
    <t>张澜馨</t>
  </si>
  <si>
    <t>值机</t>
  </si>
  <si>
    <t>崔泽兰</t>
  </si>
  <si>
    <t>付  雷</t>
  </si>
  <si>
    <t>秦  雄</t>
  </si>
  <si>
    <t>吴健书</t>
  </si>
  <si>
    <t>赵音朝</t>
  </si>
  <si>
    <t>刘晓琼</t>
  </si>
  <si>
    <t>熊果果</t>
  </si>
  <si>
    <t>男</t>
  </si>
  <si>
    <t>男</t>
  </si>
  <si>
    <t>陈惠民</t>
  </si>
  <si>
    <t>冯光辉</t>
  </si>
  <si>
    <t>李建雄</t>
  </si>
  <si>
    <t>李  鹏</t>
  </si>
  <si>
    <t>李颖晨</t>
  </si>
  <si>
    <t>刘迪广</t>
  </si>
  <si>
    <t>雒  涛</t>
  </si>
  <si>
    <t>马宏源</t>
  </si>
  <si>
    <t>芮二宝</t>
  </si>
  <si>
    <t>张海虹圣</t>
  </si>
  <si>
    <t>张新帝</t>
  </si>
  <si>
    <t>张  晔</t>
  </si>
  <si>
    <t>赵长春</t>
  </si>
  <si>
    <t>赵  雲</t>
  </si>
  <si>
    <t>周卫超</t>
  </si>
  <si>
    <t>朱正奇</t>
  </si>
  <si>
    <t>季  晨</t>
  </si>
  <si>
    <t>张  园</t>
  </si>
  <si>
    <t>何  波</t>
  </si>
  <si>
    <t>李志刚</t>
  </si>
  <si>
    <t>吕聪聪</t>
  </si>
  <si>
    <t>张元雄</t>
  </si>
  <si>
    <t>管制</t>
  </si>
  <si>
    <t>裴  蕾</t>
  </si>
  <si>
    <t>刘力豪</t>
  </si>
  <si>
    <t>六盘水月照机场有限责任公司2014年招考工作人员面试成绩及总成绩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</si>
</sst>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20" applyNumberFormat="1" applyFont="1" applyFill="1" applyBorder="1" applyAlignment="1" applyProtection="1">
      <alignment horizontal="center" vertical="center"/>
      <protection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19" applyNumberFormat="1" applyFont="1" applyFill="1" applyBorder="1" applyAlignment="1" applyProtection="1">
      <alignment horizontal="center" vertical="center"/>
      <protection/>
    </xf>
    <xf numFmtId="0" fontId="0" fillId="0" borderId="1" xfId="17" applyNumberFormat="1" applyFont="1" applyFill="1" applyBorder="1" applyAlignment="1" applyProtection="1">
      <alignment horizontal="center" vertical="center"/>
      <protection/>
    </xf>
    <xf numFmtId="0" fontId="0" fillId="0" borderId="1" xfId="16" applyNumberFormat="1" applyFont="1" applyFill="1" applyBorder="1" applyAlignment="1" applyProtection="1">
      <alignment horizontal="center" vertical="center"/>
      <protection/>
    </xf>
    <xf numFmtId="0" fontId="0" fillId="0" borderId="1" xfId="23" applyNumberFormat="1" applyFont="1" applyFill="1" applyBorder="1" applyAlignment="1" applyProtection="1">
      <alignment horizontal="center" vertical="center"/>
      <protection/>
    </xf>
    <xf numFmtId="0" fontId="0" fillId="0" borderId="1" xfId="24" applyNumberFormat="1" applyFont="1" applyFill="1" applyBorder="1" applyAlignment="1" applyProtection="1">
      <alignment horizontal="center" vertical="center"/>
      <protection/>
    </xf>
    <xf numFmtId="0" fontId="0" fillId="0" borderId="1" xfId="25" applyNumberFormat="1" applyFont="1" applyFill="1" applyBorder="1" applyAlignment="1" applyProtection="1">
      <alignment horizontal="center" vertical="center"/>
      <protection/>
    </xf>
    <xf numFmtId="0" fontId="0" fillId="0" borderId="1" xfId="26" applyNumberFormat="1" applyFont="1" applyFill="1" applyBorder="1" applyAlignment="1" applyProtection="1">
      <alignment horizontal="center" vertical="center"/>
      <protection/>
    </xf>
    <xf numFmtId="0" fontId="0" fillId="0" borderId="1" xfId="27" applyNumberFormat="1" applyFont="1" applyFill="1" applyBorder="1" applyAlignment="1" applyProtection="1">
      <alignment horizontal="center" vertical="center"/>
      <protection/>
    </xf>
    <xf numFmtId="0" fontId="0" fillId="0" borderId="1" xfId="18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1" fontId="0" fillId="0" borderId="1" xfId="0" applyNumberForma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181" fontId="0" fillId="0" borderId="1" xfId="16" applyNumberFormat="1" applyFont="1" applyFill="1" applyBorder="1" applyAlignment="1" applyProtection="1">
      <alignment horizontal="center" vertical="center"/>
      <protection/>
    </xf>
    <xf numFmtId="181" fontId="0" fillId="0" borderId="1" xfId="21" applyNumberFormat="1" applyFont="1" applyFill="1" applyBorder="1" applyAlignment="1" applyProtection="1">
      <alignment horizontal="center" vertical="center"/>
      <protection/>
    </xf>
    <xf numFmtId="181" fontId="0" fillId="0" borderId="1" xfId="22" applyNumberFormat="1" applyFont="1" applyFill="1" applyBorder="1" applyAlignment="1" applyProtection="1">
      <alignment horizontal="center" vertical="center"/>
      <protection/>
    </xf>
    <xf numFmtId="181" fontId="0" fillId="0" borderId="1" xfId="19" applyNumberFormat="1" applyFont="1" applyFill="1" applyBorder="1" applyAlignment="1" applyProtection="1">
      <alignment horizontal="center" vertical="center"/>
      <protection/>
    </xf>
    <xf numFmtId="181" fontId="0" fillId="0" borderId="1" xfId="20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8">
    <cellStyle name="Normal" xfId="0"/>
    <cellStyle name="Percent" xfId="15"/>
    <cellStyle name="常规_Sheet1" xfId="16"/>
    <cellStyle name="常规_Sheet1_1" xfId="17"/>
    <cellStyle name="常规_Sheet1_10" xfId="18"/>
    <cellStyle name="常规_Sheet1_16" xfId="19"/>
    <cellStyle name="常规_Sheet1_17" xfId="20"/>
    <cellStyle name="常规_Sheet1_3" xfId="21"/>
    <cellStyle name="常规_Sheet1_4" xfId="22"/>
    <cellStyle name="常规_Sheet1_5" xfId="23"/>
    <cellStyle name="常规_Sheet1_6" xfId="24"/>
    <cellStyle name="常规_Sheet1_7" xfId="25"/>
    <cellStyle name="常规_Sheet1_8" xfId="26"/>
    <cellStyle name="常规_Sheet1_9" xfId="27"/>
    <cellStyle name="Currency" xfId="28"/>
    <cellStyle name="Currency [0]" xfId="29"/>
    <cellStyle name="Comma" xfId="30"/>
    <cellStyle name="Comma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SheetLayoutView="100" workbookViewId="0" topLeftCell="A17">
      <selection activeCell="J6" sqref="J6"/>
    </sheetView>
  </sheetViews>
  <sheetFormatPr defaultColWidth="9.00390625" defaultRowHeight="14.25"/>
  <cols>
    <col min="1" max="1" width="11.50390625" style="0" bestFit="1" customWidth="1"/>
    <col min="4" max="4" width="11.50390625" style="0" bestFit="1" customWidth="1"/>
    <col min="5" max="5" width="9.00390625" style="25" customWidth="1"/>
    <col min="6" max="8" width="9.00390625" style="25" bestFit="1" customWidth="1"/>
    <col min="9" max="9" width="9.00390625" style="2" bestFit="1" customWidth="1"/>
  </cols>
  <sheetData>
    <row r="1" spans="1:9" ht="40.5" customHeight="1">
      <c r="A1" s="15" t="s">
        <v>137</v>
      </c>
      <c r="B1" s="15"/>
      <c r="C1" s="15"/>
      <c r="D1" s="15"/>
      <c r="E1" s="15"/>
      <c r="F1" s="16"/>
      <c r="G1" s="16"/>
      <c r="H1" s="16"/>
      <c r="I1" s="16"/>
    </row>
    <row r="2" spans="1:9" s="3" customFormat="1" ht="14.25">
      <c r="A2" s="17" t="s">
        <v>0</v>
      </c>
      <c r="B2" s="1" t="s">
        <v>1</v>
      </c>
      <c r="C2" s="1" t="s">
        <v>2</v>
      </c>
      <c r="D2" s="1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5" t="s">
        <v>8</v>
      </c>
    </row>
    <row r="3" spans="1:9" s="3" customFormat="1" ht="14.25">
      <c r="A3" s="17"/>
      <c r="B3" s="14" t="s">
        <v>9</v>
      </c>
      <c r="C3" s="1" t="s">
        <v>10</v>
      </c>
      <c r="D3" s="14" t="s">
        <v>11</v>
      </c>
      <c r="E3" s="18">
        <v>83.4</v>
      </c>
      <c r="F3" s="18">
        <f>E3*0.4</f>
        <v>33.36000000000001</v>
      </c>
      <c r="G3" s="18">
        <v>69.5</v>
      </c>
      <c r="H3" s="18">
        <f>G3*0.6</f>
        <v>41.699999999999996</v>
      </c>
      <c r="I3" s="5">
        <f>F3+H3</f>
        <v>75.06</v>
      </c>
    </row>
    <row r="4" spans="1:9" s="3" customFormat="1" ht="14.25">
      <c r="A4" s="17"/>
      <c r="B4" s="14" t="s">
        <v>12</v>
      </c>
      <c r="C4" s="1" t="s">
        <v>10</v>
      </c>
      <c r="D4" s="14" t="s">
        <v>11</v>
      </c>
      <c r="E4" s="18">
        <v>80.8</v>
      </c>
      <c r="F4" s="18">
        <f aca="true" t="shared" si="0" ref="F4:F31">E4*0.4</f>
        <v>32.32</v>
      </c>
      <c r="G4" s="18">
        <v>64</v>
      </c>
      <c r="H4" s="18">
        <f aca="true" t="shared" si="1" ref="H4:H31">G4*0.6</f>
        <v>38.4</v>
      </c>
      <c r="I4" s="5">
        <f aca="true" t="shared" si="2" ref="I4:I31">F4+H4</f>
        <v>70.72</v>
      </c>
    </row>
    <row r="5" spans="1:9" s="3" customFormat="1" ht="14.25">
      <c r="A5" s="17"/>
      <c r="B5" s="14" t="s">
        <v>13</v>
      </c>
      <c r="C5" s="1" t="s">
        <v>10</v>
      </c>
      <c r="D5" s="14" t="s">
        <v>11</v>
      </c>
      <c r="E5" s="18">
        <v>77.8</v>
      </c>
      <c r="F5" s="18">
        <f t="shared" si="0"/>
        <v>31.12</v>
      </c>
      <c r="G5" s="18">
        <v>61.5</v>
      </c>
      <c r="H5" s="18">
        <f t="shared" si="1"/>
        <v>36.9</v>
      </c>
      <c r="I5" s="5">
        <f t="shared" si="2"/>
        <v>68.02</v>
      </c>
    </row>
    <row r="6" spans="1:9" s="3" customFormat="1" ht="14.25">
      <c r="A6" s="17"/>
      <c r="B6" s="14" t="s">
        <v>14</v>
      </c>
      <c r="C6" s="1" t="s">
        <v>10</v>
      </c>
      <c r="D6" s="14" t="s">
        <v>11</v>
      </c>
      <c r="E6" s="18">
        <v>76.8</v>
      </c>
      <c r="F6" s="18">
        <f t="shared" si="0"/>
        <v>30.72</v>
      </c>
      <c r="G6" s="18">
        <v>68.5</v>
      </c>
      <c r="H6" s="18">
        <f t="shared" si="1"/>
        <v>41.1</v>
      </c>
      <c r="I6" s="5">
        <f t="shared" si="2"/>
        <v>71.82</v>
      </c>
    </row>
    <row r="7" spans="1:9" s="3" customFormat="1" ht="14.25">
      <c r="A7" s="17"/>
      <c r="B7" s="14" t="s">
        <v>15</v>
      </c>
      <c r="C7" s="1" t="s">
        <v>10</v>
      </c>
      <c r="D7" s="14" t="s">
        <v>11</v>
      </c>
      <c r="E7" s="18">
        <v>76.4</v>
      </c>
      <c r="F7" s="18">
        <f t="shared" si="0"/>
        <v>30.560000000000002</v>
      </c>
      <c r="G7" s="18">
        <v>64.5</v>
      </c>
      <c r="H7" s="18">
        <f t="shared" si="1"/>
        <v>38.699999999999996</v>
      </c>
      <c r="I7" s="5">
        <f t="shared" si="2"/>
        <v>69.25999999999999</v>
      </c>
    </row>
    <row r="8" spans="1:9" s="3" customFormat="1" ht="14.25">
      <c r="A8" s="17"/>
      <c r="B8" s="14" t="s">
        <v>16</v>
      </c>
      <c r="C8" s="1" t="s">
        <v>10</v>
      </c>
      <c r="D8" s="14" t="s">
        <v>11</v>
      </c>
      <c r="E8" s="18">
        <v>74.8</v>
      </c>
      <c r="F8" s="18">
        <f t="shared" si="0"/>
        <v>29.92</v>
      </c>
      <c r="G8" s="18">
        <v>65</v>
      </c>
      <c r="H8" s="18">
        <f t="shared" si="1"/>
        <v>39</v>
      </c>
      <c r="I8" s="5">
        <f t="shared" si="2"/>
        <v>68.92</v>
      </c>
    </row>
    <row r="9" spans="1:9" s="3" customFormat="1" ht="14.25">
      <c r="A9" s="17"/>
      <c r="B9" s="13" t="s">
        <v>17</v>
      </c>
      <c r="C9" s="13" t="s">
        <v>10</v>
      </c>
      <c r="D9" s="13" t="s">
        <v>18</v>
      </c>
      <c r="E9" s="18">
        <v>79.8</v>
      </c>
      <c r="F9" s="18">
        <f t="shared" si="0"/>
        <v>31.92</v>
      </c>
      <c r="G9" s="18">
        <v>71.5</v>
      </c>
      <c r="H9" s="18">
        <f t="shared" si="1"/>
        <v>42.9</v>
      </c>
      <c r="I9" s="5">
        <f t="shared" si="2"/>
        <v>74.82</v>
      </c>
    </row>
    <row r="10" spans="1:9" s="3" customFormat="1" ht="14.25">
      <c r="A10" s="17"/>
      <c r="B10" s="13" t="s">
        <v>19</v>
      </c>
      <c r="C10" s="13" t="s">
        <v>10</v>
      </c>
      <c r="D10" s="13" t="s">
        <v>18</v>
      </c>
      <c r="E10" s="18">
        <v>79.6</v>
      </c>
      <c r="F10" s="18">
        <f t="shared" si="0"/>
        <v>31.84</v>
      </c>
      <c r="G10" s="18">
        <v>65.5</v>
      </c>
      <c r="H10" s="18">
        <f t="shared" si="1"/>
        <v>39.3</v>
      </c>
      <c r="I10" s="5">
        <f t="shared" si="2"/>
        <v>71.14</v>
      </c>
    </row>
    <row r="11" spans="1:9" s="3" customFormat="1" ht="14.25">
      <c r="A11" s="17"/>
      <c r="B11" s="13" t="s">
        <v>20</v>
      </c>
      <c r="C11" s="13" t="s">
        <v>21</v>
      </c>
      <c r="D11" s="13" t="s">
        <v>18</v>
      </c>
      <c r="E11" s="18">
        <v>79.2</v>
      </c>
      <c r="F11" s="18">
        <f t="shared" si="0"/>
        <v>31.680000000000003</v>
      </c>
      <c r="G11" s="18">
        <v>65</v>
      </c>
      <c r="H11" s="18">
        <f t="shared" si="1"/>
        <v>39</v>
      </c>
      <c r="I11" s="5">
        <f t="shared" si="2"/>
        <v>70.68</v>
      </c>
    </row>
    <row r="12" spans="1:9" s="3" customFormat="1" ht="14.25">
      <c r="A12" s="17"/>
      <c r="B12" s="13" t="s">
        <v>22</v>
      </c>
      <c r="C12" s="13" t="s">
        <v>10</v>
      </c>
      <c r="D12" s="13" t="s">
        <v>18</v>
      </c>
      <c r="E12" s="18">
        <v>79</v>
      </c>
      <c r="F12" s="18">
        <f t="shared" si="0"/>
        <v>31.6</v>
      </c>
      <c r="G12" s="18">
        <v>66</v>
      </c>
      <c r="H12" s="18">
        <f t="shared" si="1"/>
        <v>39.6</v>
      </c>
      <c r="I12" s="5">
        <f t="shared" si="2"/>
        <v>71.2</v>
      </c>
    </row>
    <row r="13" spans="1:9" s="3" customFormat="1" ht="14.25">
      <c r="A13" s="17"/>
      <c r="B13" s="13" t="s">
        <v>23</v>
      </c>
      <c r="C13" s="13" t="s">
        <v>21</v>
      </c>
      <c r="D13" s="13" t="s">
        <v>18</v>
      </c>
      <c r="E13" s="18">
        <v>78.6</v>
      </c>
      <c r="F13" s="18">
        <f t="shared" si="0"/>
        <v>31.439999999999998</v>
      </c>
      <c r="G13" s="18">
        <v>65</v>
      </c>
      <c r="H13" s="18">
        <f t="shared" si="1"/>
        <v>39</v>
      </c>
      <c r="I13" s="5">
        <f t="shared" si="2"/>
        <v>70.44</v>
      </c>
    </row>
    <row r="14" spans="1:9" s="3" customFormat="1" ht="14.25">
      <c r="A14" s="17"/>
      <c r="B14" s="13" t="s">
        <v>24</v>
      </c>
      <c r="C14" s="13" t="s">
        <v>21</v>
      </c>
      <c r="D14" s="13" t="s">
        <v>18</v>
      </c>
      <c r="E14" s="18">
        <v>78.4</v>
      </c>
      <c r="F14" s="18">
        <f t="shared" si="0"/>
        <v>31.360000000000003</v>
      </c>
      <c r="G14" s="18">
        <v>68</v>
      </c>
      <c r="H14" s="18">
        <f t="shared" si="1"/>
        <v>40.8</v>
      </c>
      <c r="I14" s="5">
        <f t="shared" si="2"/>
        <v>72.16</v>
      </c>
    </row>
    <row r="15" spans="1:9" s="3" customFormat="1" ht="14.25">
      <c r="A15" s="17"/>
      <c r="B15" s="13" t="s">
        <v>25</v>
      </c>
      <c r="C15" s="13" t="s">
        <v>10</v>
      </c>
      <c r="D15" s="13" t="s">
        <v>18</v>
      </c>
      <c r="E15" s="18">
        <v>75.4</v>
      </c>
      <c r="F15" s="18">
        <f t="shared" si="0"/>
        <v>30.160000000000004</v>
      </c>
      <c r="G15" s="18">
        <v>65</v>
      </c>
      <c r="H15" s="18">
        <f t="shared" si="1"/>
        <v>39</v>
      </c>
      <c r="I15" s="5">
        <f t="shared" si="2"/>
        <v>69.16</v>
      </c>
    </row>
    <row r="16" spans="1:9" s="3" customFormat="1" ht="14.25" hidden="1">
      <c r="A16" s="17"/>
      <c r="B16" s="1" t="s">
        <v>26</v>
      </c>
      <c r="C16" s="1" t="s">
        <v>10</v>
      </c>
      <c r="D16" s="1" t="s">
        <v>27</v>
      </c>
      <c r="E16" s="19" t="s">
        <v>28</v>
      </c>
      <c r="F16" s="18" t="e">
        <f t="shared" si="0"/>
        <v>#VALUE!</v>
      </c>
      <c r="G16" s="18"/>
      <c r="H16" s="18">
        <f t="shared" si="1"/>
        <v>0</v>
      </c>
      <c r="I16" s="5" t="e">
        <f t="shared" si="2"/>
        <v>#VALUE!</v>
      </c>
    </row>
    <row r="17" spans="1:9" s="3" customFormat="1" ht="14.25">
      <c r="A17" s="17"/>
      <c r="B17" s="12" t="s">
        <v>29</v>
      </c>
      <c r="C17" s="12" t="s">
        <v>10</v>
      </c>
      <c r="D17" s="12" t="s">
        <v>30</v>
      </c>
      <c r="E17" s="18">
        <v>86</v>
      </c>
      <c r="F17" s="18">
        <f t="shared" si="0"/>
        <v>34.4</v>
      </c>
      <c r="G17" s="18">
        <v>63.5</v>
      </c>
      <c r="H17" s="18">
        <f t="shared" si="1"/>
        <v>38.1</v>
      </c>
      <c r="I17" s="5">
        <f t="shared" si="2"/>
        <v>72.5</v>
      </c>
    </row>
    <row r="18" spans="1:9" s="3" customFormat="1" ht="14.25">
      <c r="A18" s="17"/>
      <c r="B18" s="12" t="s">
        <v>31</v>
      </c>
      <c r="C18" s="12" t="s">
        <v>21</v>
      </c>
      <c r="D18" s="12" t="s">
        <v>30</v>
      </c>
      <c r="E18" s="18">
        <v>85.4</v>
      </c>
      <c r="F18" s="18">
        <f t="shared" si="0"/>
        <v>34.160000000000004</v>
      </c>
      <c r="G18" s="18">
        <v>62.5</v>
      </c>
      <c r="H18" s="18">
        <f t="shared" si="1"/>
        <v>37.5</v>
      </c>
      <c r="I18" s="5">
        <f t="shared" si="2"/>
        <v>71.66</v>
      </c>
    </row>
    <row r="19" spans="1:9" s="3" customFormat="1" ht="14.25">
      <c r="A19" s="17"/>
      <c r="B19" s="12" t="s">
        <v>32</v>
      </c>
      <c r="C19" s="12" t="s">
        <v>21</v>
      </c>
      <c r="D19" s="12" t="s">
        <v>30</v>
      </c>
      <c r="E19" s="18">
        <v>84.6</v>
      </c>
      <c r="F19" s="18">
        <f t="shared" si="0"/>
        <v>33.839999999999996</v>
      </c>
      <c r="G19" s="18">
        <v>62.5</v>
      </c>
      <c r="H19" s="18">
        <f t="shared" si="1"/>
        <v>37.5</v>
      </c>
      <c r="I19" s="5">
        <f t="shared" si="2"/>
        <v>71.34</v>
      </c>
    </row>
    <row r="20" spans="1:9" s="3" customFormat="1" ht="14.25">
      <c r="A20" s="17"/>
      <c r="B20" s="12" t="s">
        <v>33</v>
      </c>
      <c r="C20" s="12" t="s">
        <v>21</v>
      </c>
      <c r="D20" s="12" t="s">
        <v>30</v>
      </c>
      <c r="E20" s="18">
        <v>80.4</v>
      </c>
      <c r="F20" s="18">
        <f t="shared" si="0"/>
        <v>32.160000000000004</v>
      </c>
      <c r="G20" s="18">
        <v>64</v>
      </c>
      <c r="H20" s="18">
        <f t="shared" si="1"/>
        <v>38.4</v>
      </c>
      <c r="I20" s="5">
        <f t="shared" si="2"/>
        <v>70.56</v>
      </c>
    </row>
    <row r="21" spans="1:9" s="3" customFormat="1" ht="14.25">
      <c r="A21" s="17"/>
      <c r="B21" s="12" t="s">
        <v>34</v>
      </c>
      <c r="C21" s="12" t="s">
        <v>10</v>
      </c>
      <c r="D21" s="12" t="s">
        <v>30</v>
      </c>
      <c r="E21" s="18">
        <v>76.4</v>
      </c>
      <c r="F21" s="18">
        <f t="shared" si="0"/>
        <v>30.560000000000002</v>
      </c>
      <c r="G21" s="18">
        <v>64.5</v>
      </c>
      <c r="H21" s="18">
        <f t="shared" si="1"/>
        <v>38.699999999999996</v>
      </c>
      <c r="I21" s="5">
        <f t="shared" si="2"/>
        <v>69.25999999999999</v>
      </c>
    </row>
    <row r="22" spans="1:9" s="3" customFormat="1" ht="14.25">
      <c r="A22" s="17"/>
      <c r="B22" s="12" t="s">
        <v>35</v>
      </c>
      <c r="C22" s="12" t="s">
        <v>21</v>
      </c>
      <c r="D22" s="12" t="s">
        <v>30</v>
      </c>
      <c r="E22" s="18">
        <v>71.4</v>
      </c>
      <c r="F22" s="18">
        <f t="shared" si="0"/>
        <v>28.560000000000002</v>
      </c>
      <c r="G22" s="18">
        <v>62</v>
      </c>
      <c r="H22" s="18">
        <f t="shared" si="1"/>
        <v>37.199999999999996</v>
      </c>
      <c r="I22" s="5">
        <f t="shared" si="2"/>
        <v>65.75999999999999</v>
      </c>
    </row>
    <row r="23" spans="1:9" s="3" customFormat="1" ht="14.25">
      <c r="A23" s="17"/>
      <c r="B23" s="11" t="s">
        <v>36</v>
      </c>
      <c r="C23" s="11" t="s">
        <v>10</v>
      </c>
      <c r="D23" s="11" t="s">
        <v>37</v>
      </c>
      <c r="E23" s="18">
        <v>83.2</v>
      </c>
      <c r="F23" s="18">
        <f t="shared" si="0"/>
        <v>33.28</v>
      </c>
      <c r="G23" s="18">
        <v>72</v>
      </c>
      <c r="H23" s="18">
        <f t="shared" si="1"/>
        <v>43.199999999999996</v>
      </c>
      <c r="I23" s="5">
        <f t="shared" si="2"/>
        <v>76.47999999999999</v>
      </c>
    </row>
    <row r="24" spans="1:9" s="3" customFormat="1" ht="14.25">
      <c r="A24" s="17"/>
      <c r="B24" s="11" t="s">
        <v>38</v>
      </c>
      <c r="C24" s="11" t="s">
        <v>21</v>
      </c>
      <c r="D24" s="11" t="s">
        <v>37</v>
      </c>
      <c r="E24" s="18">
        <v>82.8</v>
      </c>
      <c r="F24" s="18">
        <f t="shared" si="0"/>
        <v>33.12</v>
      </c>
      <c r="G24" s="18">
        <v>72.5</v>
      </c>
      <c r="H24" s="18">
        <f t="shared" si="1"/>
        <v>43.5</v>
      </c>
      <c r="I24" s="5">
        <f t="shared" si="2"/>
        <v>76.62</v>
      </c>
    </row>
    <row r="25" spans="1:9" s="3" customFormat="1" ht="14.25">
      <c r="A25" s="17"/>
      <c r="B25" s="11" t="s">
        <v>39</v>
      </c>
      <c r="C25" s="11" t="s">
        <v>10</v>
      </c>
      <c r="D25" s="11" t="s">
        <v>37</v>
      </c>
      <c r="E25" s="18">
        <v>76.2</v>
      </c>
      <c r="F25" s="18">
        <f t="shared" si="0"/>
        <v>30.480000000000004</v>
      </c>
      <c r="G25" s="18">
        <v>72</v>
      </c>
      <c r="H25" s="18">
        <f t="shared" si="1"/>
        <v>43.199999999999996</v>
      </c>
      <c r="I25" s="5">
        <f t="shared" si="2"/>
        <v>73.68</v>
      </c>
    </row>
    <row r="26" spans="1:9" s="3" customFormat="1" ht="14.25">
      <c r="A26" s="17"/>
      <c r="B26" s="10" t="s">
        <v>40</v>
      </c>
      <c r="C26" s="10" t="s">
        <v>10</v>
      </c>
      <c r="D26" s="10" t="s">
        <v>41</v>
      </c>
      <c r="E26" s="18">
        <v>80.4</v>
      </c>
      <c r="F26" s="18">
        <f t="shared" si="0"/>
        <v>32.160000000000004</v>
      </c>
      <c r="G26" s="18">
        <v>69.5</v>
      </c>
      <c r="H26" s="18">
        <f t="shared" si="1"/>
        <v>41.699999999999996</v>
      </c>
      <c r="I26" s="5">
        <f t="shared" si="2"/>
        <v>73.86</v>
      </c>
    </row>
    <row r="27" spans="1:9" s="3" customFormat="1" ht="14.25">
      <c r="A27" s="17"/>
      <c r="B27" s="10" t="s">
        <v>42</v>
      </c>
      <c r="C27" s="10" t="s">
        <v>10</v>
      </c>
      <c r="D27" s="10" t="s">
        <v>41</v>
      </c>
      <c r="E27" s="18">
        <v>78.2</v>
      </c>
      <c r="F27" s="18">
        <f t="shared" si="0"/>
        <v>31.28</v>
      </c>
      <c r="G27" s="18">
        <v>68.5</v>
      </c>
      <c r="H27" s="18">
        <f t="shared" si="1"/>
        <v>41.1</v>
      </c>
      <c r="I27" s="5">
        <f t="shared" si="2"/>
        <v>72.38</v>
      </c>
    </row>
    <row r="28" spans="1:9" s="3" customFormat="1" ht="14.25">
      <c r="A28" s="17"/>
      <c r="B28" s="10" t="s">
        <v>43</v>
      </c>
      <c r="C28" s="10" t="s">
        <v>10</v>
      </c>
      <c r="D28" s="10" t="s">
        <v>41</v>
      </c>
      <c r="E28" s="18">
        <v>76.2</v>
      </c>
      <c r="F28" s="18">
        <f t="shared" si="0"/>
        <v>30.480000000000004</v>
      </c>
      <c r="G28" s="18">
        <v>72</v>
      </c>
      <c r="H28" s="18">
        <f t="shared" si="1"/>
        <v>43.199999999999996</v>
      </c>
      <c r="I28" s="5">
        <f t="shared" si="2"/>
        <v>73.68</v>
      </c>
    </row>
    <row r="29" spans="1:9" s="3" customFormat="1" ht="14.25">
      <c r="A29" s="17"/>
      <c r="B29" s="9" t="s">
        <v>44</v>
      </c>
      <c r="C29" s="9" t="s">
        <v>21</v>
      </c>
      <c r="D29" s="9" t="s">
        <v>45</v>
      </c>
      <c r="E29" s="18">
        <v>81.6</v>
      </c>
      <c r="F29" s="18">
        <f t="shared" si="0"/>
        <v>32.64</v>
      </c>
      <c r="G29" s="18">
        <v>73</v>
      </c>
      <c r="H29" s="18">
        <f t="shared" si="1"/>
        <v>43.8</v>
      </c>
      <c r="I29" s="5">
        <f t="shared" si="2"/>
        <v>76.44</v>
      </c>
    </row>
    <row r="30" spans="1:9" s="3" customFormat="1" ht="14.25">
      <c r="A30" s="17"/>
      <c r="B30" s="9" t="s">
        <v>46</v>
      </c>
      <c r="C30" s="9" t="s">
        <v>21</v>
      </c>
      <c r="D30" s="9" t="s">
        <v>45</v>
      </c>
      <c r="E30" s="18">
        <v>78.8</v>
      </c>
      <c r="F30" s="18">
        <f t="shared" si="0"/>
        <v>31.52</v>
      </c>
      <c r="G30" s="18">
        <v>72.5</v>
      </c>
      <c r="H30" s="18">
        <f t="shared" si="1"/>
        <v>43.5</v>
      </c>
      <c r="I30" s="5">
        <f t="shared" si="2"/>
        <v>75.02</v>
      </c>
    </row>
    <row r="31" spans="1:9" s="3" customFormat="1" ht="14.25">
      <c r="A31" s="17"/>
      <c r="B31" s="9" t="s">
        <v>47</v>
      </c>
      <c r="C31" s="9" t="s">
        <v>21</v>
      </c>
      <c r="D31" s="9" t="s">
        <v>45</v>
      </c>
      <c r="E31" s="18">
        <v>77.2</v>
      </c>
      <c r="F31" s="18">
        <f t="shared" si="0"/>
        <v>30.880000000000003</v>
      </c>
      <c r="G31" s="18">
        <v>78.5</v>
      </c>
      <c r="H31" s="18">
        <f t="shared" si="1"/>
        <v>47.1</v>
      </c>
      <c r="I31" s="5">
        <f t="shared" si="2"/>
        <v>77.98</v>
      </c>
    </row>
    <row r="32" spans="1:9" s="3" customFormat="1" ht="14.25">
      <c r="A32" s="17" t="s">
        <v>48</v>
      </c>
      <c r="B32" s="1" t="s">
        <v>1</v>
      </c>
      <c r="C32" s="1" t="s">
        <v>2</v>
      </c>
      <c r="D32" s="1" t="s">
        <v>3</v>
      </c>
      <c r="E32" s="18" t="s">
        <v>4</v>
      </c>
      <c r="F32" s="18" t="s">
        <v>8</v>
      </c>
      <c r="G32" s="18"/>
      <c r="H32" s="18"/>
      <c r="I32" s="5"/>
    </row>
    <row r="33" spans="1:9" s="3" customFormat="1" ht="14.25">
      <c r="A33" s="17"/>
      <c r="B33" s="1" t="s">
        <v>49</v>
      </c>
      <c r="C33" s="1" t="s">
        <v>21</v>
      </c>
      <c r="D33" s="1" t="s">
        <v>50</v>
      </c>
      <c r="E33" s="18">
        <v>84.6</v>
      </c>
      <c r="F33" s="18">
        <v>84.6</v>
      </c>
      <c r="G33" s="18"/>
      <c r="H33" s="18"/>
      <c r="I33" s="5"/>
    </row>
    <row r="34" spans="1:9" s="3" customFormat="1" ht="14.25">
      <c r="A34" s="17"/>
      <c r="B34" s="1" t="s">
        <v>51</v>
      </c>
      <c r="C34" s="1" t="s">
        <v>10</v>
      </c>
      <c r="D34" s="1" t="s">
        <v>50</v>
      </c>
      <c r="E34" s="18">
        <v>79.8</v>
      </c>
      <c r="F34" s="18">
        <v>79.8</v>
      </c>
      <c r="G34" s="18"/>
      <c r="H34" s="18"/>
      <c r="I34" s="5"/>
    </row>
    <row r="35" spans="1:9" s="3" customFormat="1" ht="14.25">
      <c r="A35" s="17"/>
      <c r="B35" s="1" t="s">
        <v>52</v>
      </c>
      <c r="C35" s="1" t="s">
        <v>21</v>
      </c>
      <c r="D35" s="1" t="s">
        <v>50</v>
      </c>
      <c r="E35" s="18">
        <v>79.6</v>
      </c>
      <c r="F35" s="18">
        <v>79.6</v>
      </c>
      <c r="G35" s="18"/>
      <c r="H35" s="18"/>
      <c r="I35" s="5"/>
    </row>
    <row r="36" spans="1:9" s="3" customFormat="1" ht="14.25">
      <c r="A36" s="17"/>
      <c r="B36" s="1" t="s">
        <v>53</v>
      </c>
      <c r="C36" s="1" t="s">
        <v>21</v>
      </c>
      <c r="D36" s="1" t="s">
        <v>50</v>
      </c>
      <c r="E36" s="18">
        <v>78.4</v>
      </c>
      <c r="F36" s="18">
        <v>78.4</v>
      </c>
      <c r="G36" s="18"/>
      <c r="H36" s="18"/>
      <c r="I36" s="5"/>
    </row>
    <row r="37" spans="1:9" s="3" customFormat="1" ht="14.25">
      <c r="A37" s="17"/>
      <c r="B37" s="1" t="s">
        <v>54</v>
      </c>
      <c r="C37" s="1" t="s">
        <v>21</v>
      </c>
      <c r="D37" s="1" t="s">
        <v>50</v>
      </c>
      <c r="E37" s="18">
        <v>78.2</v>
      </c>
      <c r="F37" s="18">
        <v>78.2</v>
      </c>
      <c r="G37" s="18"/>
      <c r="H37" s="18"/>
      <c r="I37" s="5"/>
    </row>
    <row r="38" spans="1:9" s="3" customFormat="1" ht="14.25">
      <c r="A38" s="17"/>
      <c r="B38" s="1" t="s">
        <v>55</v>
      </c>
      <c r="C38" s="1" t="s">
        <v>10</v>
      </c>
      <c r="D38" s="1" t="s">
        <v>50</v>
      </c>
      <c r="E38" s="18">
        <v>73.6</v>
      </c>
      <c r="F38" s="18">
        <v>73.6</v>
      </c>
      <c r="G38" s="18"/>
      <c r="H38" s="18"/>
      <c r="I38" s="5"/>
    </row>
    <row r="39" spans="1:9" s="3" customFormat="1" ht="14.25">
      <c r="A39" s="17"/>
      <c r="B39" s="1" t="s">
        <v>56</v>
      </c>
      <c r="C39" s="1" t="s">
        <v>10</v>
      </c>
      <c r="D39" s="1" t="s">
        <v>50</v>
      </c>
      <c r="E39" s="18">
        <v>72.6</v>
      </c>
      <c r="F39" s="18">
        <v>72.6</v>
      </c>
      <c r="G39" s="18"/>
      <c r="H39" s="18"/>
      <c r="I39" s="5"/>
    </row>
    <row r="40" spans="1:9" s="3" customFormat="1" ht="14.25">
      <c r="A40" s="17"/>
      <c r="B40" s="8" t="s">
        <v>57</v>
      </c>
      <c r="C40" s="1" t="s">
        <v>10</v>
      </c>
      <c r="D40" s="1" t="s">
        <v>50</v>
      </c>
      <c r="E40" s="20">
        <v>67.6</v>
      </c>
      <c r="F40" s="20">
        <v>67.6</v>
      </c>
      <c r="G40" s="18"/>
      <c r="H40" s="18"/>
      <c r="I40" s="5"/>
    </row>
    <row r="41" spans="1:9" s="3" customFormat="1" ht="14.25">
      <c r="A41" s="17"/>
      <c r="B41" s="1" t="s">
        <v>58</v>
      </c>
      <c r="C41" s="1" t="s">
        <v>10</v>
      </c>
      <c r="D41" s="1" t="s">
        <v>27</v>
      </c>
      <c r="E41" s="18">
        <v>77.6</v>
      </c>
      <c r="F41" s="18">
        <v>77.6</v>
      </c>
      <c r="G41" s="18"/>
      <c r="H41" s="18"/>
      <c r="I41" s="5"/>
    </row>
    <row r="42" spans="1:9" s="3" customFormat="1" ht="14.25">
      <c r="A42" s="17"/>
      <c r="B42" s="26" t="s">
        <v>26</v>
      </c>
      <c r="C42" s="1" t="s">
        <v>10</v>
      </c>
      <c r="D42" s="1" t="s">
        <v>27</v>
      </c>
      <c r="E42" s="18">
        <v>0</v>
      </c>
      <c r="F42" s="18">
        <v>0</v>
      </c>
      <c r="G42" s="18"/>
      <c r="H42" s="18"/>
      <c r="I42" s="5"/>
    </row>
    <row r="43" spans="1:9" s="3" customFormat="1" ht="14.25">
      <c r="A43" s="17"/>
      <c r="B43" s="1" t="s">
        <v>59</v>
      </c>
      <c r="C43" s="1" t="s">
        <v>10</v>
      </c>
      <c r="D43" s="1" t="s">
        <v>60</v>
      </c>
      <c r="E43" s="18">
        <v>80.2</v>
      </c>
      <c r="F43" s="18">
        <v>80.2</v>
      </c>
      <c r="G43" s="18"/>
      <c r="H43" s="18"/>
      <c r="I43" s="5"/>
    </row>
    <row r="44" spans="1:9" s="3" customFormat="1" ht="14.25">
      <c r="A44" s="17"/>
      <c r="B44" s="1" t="s">
        <v>61</v>
      </c>
      <c r="C44" s="1" t="s">
        <v>10</v>
      </c>
      <c r="D44" s="1" t="s">
        <v>60</v>
      </c>
      <c r="E44" s="18">
        <v>77.2</v>
      </c>
      <c r="F44" s="18">
        <v>77.2</v>
      </c>
      <c r="G44" s="18"/>
      <c r="H44" s="18"/>
      <c r="I44" s="5"/>
    </row>
    <row r="45" spans="1:9" s="3" customFormat="1" ht="14.25">
      <c r="A45" s="17"/>
      <c r="B45" s="26" t="s">
        <v>135</v>
      </c>
      <c r="C45" s="1" t="s">
        <v>10</v>
      </c>
      <c r="D45" s="1" t="s">
        <v>60</v>
      </c>
      <c r="E45" s="18">
        <v>0</v>
      </c>
      <c r="F45" s="18">
        <v>0</v>
      </c>
      <c r="G45" s="18"/>
      <c r="H45" s="18"/>
      <c r="I45" s="5"/>
    </row>
    <row r="46" spans="1:9" s="3" customFormat="1" ht="14.25">
      <c r="A46" s="17"/>
      <c r="B46" s="26" t="s">
        <v>136</v>
      </c>
      <c r="C46" s="1" t="s">
        <v>110</v>
      </c>
      <c r="D46" s="1" t="s">
        <v>60</v>
      </c>
      <c r="E46" s="18">
        <v>0</v>
      </c>
      <c r="F46" s="18">
        <v>0</v>
      </c>
      <c r="G46" s="18"/>
      <c r="H46" s="18"/>
      <c r="I46" s="5"/>
    </row>
    <row r="47" spans="1:9" s="3" customFormat="1" ht="14.25">
      <c r="A47" s="17"/>
      <c r="B47" s="1" t="s">
        <v>62</v>
      </c>
      <c r="C47" s="1" t="s">
        <v>10</v>
      </c>
      <c r="D47" s="1" t="s">
        <v>63</v>
      </c>
      <c r="E47" s="18">
        <v>84</v>
      </c>
      <c r="F47" s="18">
        <v>84</v>
      </c>
      <c r="G47" s="18"/>
      <c r="H47" s="18"/>
      <c r="I47" s="5"/>
    </row>
    <row r="48" spans="1:9" s="3" customFormat="1" ht="14.25">
      <c r="A48" s="17"/>
      <c r="B48" s="26" t="s">
        <v>112</v>
      </c>
      <c r="C48" s="1" t="s">
        <v>10</v>
      </c>
      <c r="D48" s="1" t="s">
        <v>63</v>
      </c>
      <c r="E48" s="18">
        <v>0</v>
      </c>
      <c r="F48" s="18">
        <v>0</v>
      </c>
      <c r="G48" s="18"/>
      <c r="H48" s="18"/>
      <c r="I48" s="5"/>
    </row>
    <row r="49" spans="1:9" s="3" customFormat="1" ht="14.25">
      <c r="A49" s="17"/>
      <c r="B49" s="26" t="s">
        <v>113</v>
      </c>
      <c r="C49" s="1" t="s">
        <v>10</v>
      </c>
      <c r="D49" s="1" t="s">
        <v>63</v>
      </c>
      <c r="E49" s="18">
        <v>0</v>
      </c>
      <c r="F49" s="18">
        <v>0</v>
      </c>
      <c r="G49" s="18"/>
      <c r="H49" s="18"/>
      <c r="I49" s="5"/>
    </row>
    <row r="50" spans="1:9" s="3" customFormat="1" ht="14.25">
      <c r="A50" s="17"/>
      <c r="B50" s="26" t="s">
        <v>114</v>
      </c>
      <c r="C50" s="1" t="s">
        <v>10</v>
      </c>
      <c r="D50" s="1" t="s">
        <v>63</v>
      </c>
      <c r="E50" s="18">
        <v>0</v>
      </c>
      <c r="F50" s="18">
        <v>0</v>
      </c>
      <c r="G50" s="18"/>
      <c r="H50" s="18"/>
      <c r="I50" s="5"/>
    </row>
    <row r="51" spans="1:9" s="3" customFormat="1" ht="14.25">
      <c r="A51" s="17"/>
      <c r="B51" s="26" t="s">
        <v>115</v>
      </c>
      <c r="C51" s="1" t="s">
        <v>10</v>
      </c>
      <c r="D51" s="1" t="s">
        <v>63</v>
      </c>
      <c r="E51" s="18">
        <v>0</v>
      </c>
      <c r="F51" s="18">
        <v>0</v>
      </c>
      <c r="G51" s="18"/>
      <c r="H51" s="18"/>
      <c r="I51" s="5"/>
    </row>
    <row r="52" spans="1:9" s="3" customFormat="1" ht="14.25">
      <c r="A52" s="17"/>
      <c r="B52" s="26" t="s">
        <v>116</v>
      </c>
      <c r="C52" s="1" t="s">
        <v>10</v>
      </c>
      <c r="D52" s="1" t="s">
        <v>63</v>
      </c>
      <c r="E52" s="18">
        <v>0</v>
      </c>
      <c r="F52" s="18">
        <v>0</v>
      </c>
      <c r="G52" s="18"/>
      <c r="H52" s="18"/>
      <c r="I52" s="5"/>
    </row>
    <row r="53" spans="1:9" s="3" customFormat="1" ht="14.25">
      <c r="A53" s="17"/>
      <c r="B53" s="26" t="s">
        <v>117</v>
      </c>
      <c r="C53" s="1" t="s">
        <v>10</v>
      </c>
      <c r="D53" s="1" t="s">
        <v>63</v>
      </c>
      <c r="E53" s="18">
        <v>0</v>
      </c>
      <c r="F53" s="18">
        <v>0</v>
      </c>
      <c r="G53" s="18"/>
      <c r="H53" s="18"/>
      <c r="I53" s="5"/>
    </row>
    <row r="54" spans="1:9" s="3" customFormat="1" ht="14.25">
      <c r="A54" s="17"/>
      <c r="B54" s="26" t="s">
        <v>118</v>
      </c>
      <c r="C54" s="1" t="s">
        <v>10</v>
      </c>
      <c r="D54" s="1" t="s">
        <v>63</v>
      </c>
      <c r="E54" s="18">
        <v>0</v>
      </c>
      <c r="F54" s="18">
        <v>0</v>
      </c>
      <c r="G54" s="18"/>
      <c r="H54" s="18"/>
      <c r="I54" s="5"/>
    </row>
    <row r="55" spans="1:9" s="3" customFormat="1" ht="14.25">
      <c r="A55" s="17"/>
      <c r="B55" s="26" t="s">
        <v>119</v>
      </c>
      <c r="C55" s="1" t="s">
        <v>10</v>
      </c>
      <c r="D55" s="1" t="s">
        <v>63</v>
      </c>
      <c r="E55" s="18">
        <v>0</v>
      </c>
      <c r="F55" s="18">
        <v>0</v>
      </c>
      <c r="G55" s="18"/>
      <c r="H55" s="18"/>
      <c r="I55" s="5"/>
    </row>
    <row r="56" spans="1:9" s="3" customFormat="1" ht="14.25">
      <c r="A56" s="17"/>
      <c r="B56" s="26" t="s">
        <v>120</v>
      </c>
      <c r="C56" s="1" t="s">
        <v>10</v>
      </c>
      <c r="D56" s="1" t="s">
        <v>63</v>
      </c>
      <c r="E56" s="18">
        <v>0</v>
      </c>
      <c r="F56" s="18">
        <v>0</v>
      </c>
      <c r="G56" s="18"/>
      <c r="H56" s="18"/>
      <c r="I56" s="5"/>
    </row>
    <row r="57" spans="1:9" s="3" customFormat="1" ht="14.25">
      <c r="A57" s="17"/>
      <c r="B57" s="26" t="s">
        <v>121</v>
      </c>
      <c r="C57" s="1" t="s">
        <v>10</v>
      </c>
      <c r="D57" s="1" t="s">
        <v>63</v>
      </c>
      <c r="E57" s="18">
        <v>0</v>
      </c>
      <c r="F57" s="18">
        <v>0</v>
      </c>
      <c r="G57" s="18"/>
      <c r="H57" s="18"/>
      <c r="I57" s="5"/>
    </row>
    <row r="58" spans="1:9" s="3" customFormat="1" ht="14.25">
      <c r="A58" s="17"/>
      <c r="B58" s="26" t="s">
        <v>122</v>
      </c>
      <c r="C58" s="1" t="s">
        <v>10</v>
      </c>
      <c r="D58" s="1" t="s">
        <v>63</v>
      </c>
      <c r="E58" s="18">
        <v>0</v>
      </c>
      <c r="F58" s="18">
        <v>0</v>
      </c>
      <c r="G58" s="18"/>
      <c r="H58" s="18"/>
      <c r="I58" s="5"/>
    </row>
    <row r="59" spans="1:9" s="3" customFormat="1" ht="14.25">
      <c r="A59" s="17"/>
      <c r="B59" s="26" t="s">
        <v>123</v>
      </c>
      <c r="C59" s="1" t="s">
        <v>10</v>
      </c>
      <c r="D59" s="1" t="s">
        <v>63</v>
      </c>
      <c r="E59" s="18">
        <v>0</v>
      </c>
      <c r="F59" s="18">
        <v>0</v>
      </c>
      <c r="G59" s="18"/>
      <c r="H59" s="18"/>
      <c r="I59" s="5"/>
    </row>
    <row r="60" spans="1:9" s="3" customFormat="1" ht="14.25">
      <c r="A60" s="17"/>
      <c r="B60" s="26" t="s">
        <v>124</v>
      </c>
      <c r="C60" s="1" t="s">
        <v>10</v>
      </c>
      <c r="D60" s="1" t="s">
        <v>63</v>
      </c>
      <c r="E60" s="18">
        <v>0</v>
      </c>
      <c r="F60" s="18">
        <v>0</v>
      </c>
      <c r="G60" s="18"/>
      <c r="H60" s="18"/>
      <c r="I60" s="5"/>
    </row>
    <row r="61" spans="1:9" s="3" customFormat="1" ht="14.25">
      <c r="A61" s="17"/>
      <c r="B61" s="26" t="s">
        <v>125</v>
      </c>
      <c r="C61" s="1" t="s">
        <v>10</v>
      </c>
      <c r="D61" s="1" t="s">
        <v>63</v>
      </c>
      <c r="E61" s="18">
        <v>0</v>
      </c>
      <c r="F61" s="18">
        <v>0</v>
      </c>
      <c r="G61" s="18"/>
      <c r="H61" s="18"/>
      <c r="I61" s="5"/>
    </row>
    <row r="62" spans="1:9" s="3" customFormat="1" ht="14.25">
      <c r="A62" s="17"/>
      <c r="B62" s="26" t="s">
        <v>126</v>
      </c>
      <c r="C62" s="1" t="s">
        <v>10</v>
      </c>
      <c r="D62" s="1" t="s">
        <v>63</v>
      </c>
      <c r="E62" s="18">
        <v>0</v>
      </c>
      <c r="F62" s="18">
        <v>0</v>
      </c>
      <c r="G62" s="18"/>
      <c r="H62" s="18"/>
      <c r="I62" s="5"/>
    </row>
    <row r="63" spans="1:9" s="3" customFormat="1" ht="14.25">
      <c r="A63" s="17"/>
      <c r="B63" s="26" t="s">
        <v>127</v>
      </c>
      <c r="C63" s="1" t="s">
        <v>10</v>
      </c>
      <c r="D63" s="1" t="s">
        <v>63</v>
      </c>
      <c r="E63" s="18">
        <v>0</v>
      </c>
      <c r="F63" s="18">
        <v>0</v>
      </c>
      <c r="G63" s="18"/>
      <c r="H63" s="18"/>
      <c r="I63" s="5"/>
    </row>
    <row r="64" spans="1:9" s="3" customFormat="1" ht="14.25">
      <c r="A64" s="17"/>
      <c r="B64" s="26" t="s">
        <v>128</v>
      </c>
      <c r="C64" s="1" t="s">
        <v>10</v>
      </c>
      <c r="D64" s="1" t="s">
        <v>63</v>
      </c>
      <c r="E64" s="18">
        <v>0</v>
      </c>
      <c r="F64" s="18">
        <v>0</v>
      </c>
      <c r="G64" s="18"/>
      <c r="H64" s="18"/>
      <c r="I64" s="5"/>
    </row>
    <row r="65" spans="1:9" s="3" customFormat="1" ht="14.25">
      <c r="A65" s="17"/>
      <c r="B65" s="26" t="s">
        <v>129</v>
      </c>
      <c r="C65" s="1" t="s">
        <v>10</v>
      </c>
      <c r="D65" s="1" t="s">
        <v>63</v>
      </c>
      <c r="E65" s="18">
        <v>0</v>
      </c>
      <c r="F65" s="18">
        <v>0</v>
      </c>
      <c r="G65" s="18"/>
      <c r="H65" s="18"/>
      <c r="I65" s="5"/>
    </row>
    <row r="66" spans="1:9" s="3" customFormat="1" ht="14.25">
      <c r="A66" s="17"/>
      <c r="B66" s="1" t="s">
        <v>64</v>
      </c>
      <c r="C66" s="1" t="s">
        <v>10</v>
      </c>
      <c r="D66" s="1" t="s">
        <v>65</v>
      </c>
      <c r="E66" s="18">
        <v>80.8</v>
      </c>
      <c r="F66" s="18">
        <v>80.8</v>
      </c>
      <c r="G66" s="18"/>
      <c r="H66" s="18"/>
      <c r="I66" s="5"/>
    </row>
    <row r="67" spans="1:9" s="3" customFormat="1" ht="14.25">
      <c r="A67" s="17"/>
      <c r="B67" s="7" t="s">
        <v>66</v>
      </c>
      <c r="C67" s="1" t="s">
        <v>10</v>
      </c>
      <c r="D67" s="1" t="s">
        <v>65</v>
      </c>
      <c r="E67" s="21">
        <v>75.6</v>
      </c>
      <c r="F67" s="22">
        <v>75.6</v>
      </c>
      <c r="G67" s="18"/>
      <c r="H67" s="18"/>
      <c r="I67" s="5"/>
    </row>
    <row r="68" spans="1:9" s="3" customFormat="1" ht="14.25">
      <c r="A68" s="17"/>
      <c r="B68" s="7" t="s">
        <v>67</v>
      </c>
      <c r="C68" s="1" t="s">
        <v>10</v>
      </c>
      <c r="D68" s="1" t="s">
        <v>65</v>
      </c>
      <c r="E68" s="21">
        <v>61.4</v>
      </c>
      <c r="F68" s="22">
        <v>61.4</v>
      </c>
      <c r="G68" s="18"/>
      <c r="H68" s="18"/>
      <c r="I68" s="5"/>
    </row>
    <row r="69" spans="1:9" s="3" customFormat="1" ht="14.25">
      <c r="A69" s="17"/>
      <c r="B69" s="6" t="s">
        <v>68</v>
      </c>
      <c r="C69" s="1" t="s">
        <v>10</v>
      </c>
      <c r="D69" s="1" t="s">
        <v>69</v>
      </c>
      <c r="E69" s="23">
        <v>78.8</v>
      </c>
      <c r="F69" s="23">
        <v>78.8</v>
      </c>
      <c r="G69" s="18"/>
      <c r="H69" s="18"/>
      <c r="I69" s="5"/>
    </row>
    <row r="70" spans="1:9" s="3" customFormat="1" ht="14.25">
      <c r="A70" s="17"/>
      <c r="B70" s="6" t="s">
        <v>70</v>
      </c>
      <c r="C70" s="1" t="s">
        <v>10</v>
      </c>
      <c r="D70" s="1" t="s">
        <v>69</v>
      </c>
      <c r="E70" s="23">
        <v>78.2</v>
      </c>
      <c r="F70" s="23">
        <v>78.2</v>
      </c>
      <c r="G70" s="18"/>
      <c r="H70" s="18"/>
      <c r="I70" s="5"/>
    </row>
    <row r="71" spans="1:9" s="3" customFormat="1" ht="14.25">
      <c r="A71" s="17"/>
      <c r="B71" s="6" t="s">
        <v>71</v>
      </c>
      <c r="C71" s="1" t="s">
        <v>10</v>
      </c>
      <c r="D71" s="1" t="s">
        <v>69</v>
      </c>
      <c r="E71" s="23">
        <v>77.8</v>
      </c>
      <c r="F71" s="23">
        <v>77.8</v>
      </c>
      <c r="G71" s="18"/>
      <c r="H71" s="18"/>
      <c r="I71" s="5"/>
    </row>
    <row r="72" spans="1:9" s="3" customFormat="1" ht="14.25">
      <c r="A72" s="17"/>
      <c r="B72" s="6" t="s">
        <v>72</v>
      </c>
      <c r="C72" s="1" t="s">
        <v>10</v>
      </c>
      <c r="D72" s="1" t="s">
        <v>69</v>
      </c>
      <c r="E72" s="23">
        <v>77.6</v>
      </c>
      <c r="F72" s="23">
        <v>77.6</v>
      </c>
      <c r="G72" s="18"/>
      <c r="H72" s="18"/>
      <c r="I72" s="5"/>
    </row>
    <row r="73" spans="1:9" ht="14.25">
      <c r="A73" s="17"/>
      <c r="B73" s="6" t="s">
        <v>73</v>
      </c>
      <c r="C73" s="1" t="s">
        <v>10</v>
      </c>
      <c r="D73" s="1" t="s">
        <v>69</v>
      </c>
      <c r="E73" s="23">
        <v>76</v>
      </c>
      <c r="F73" s="23">
        <v>76</v>
      </c>
      <c r="G73" s="18"/>
      <c r="H73" s="18"/>
      <c r="I73" s="5"/>
    </row>
    <row r="74" spans="1:9" ht="14.25">
      <c r="A74" s="17"/>
      <c r="B74" s="6" t="s">
        <v>74</v>
      </c>
      <c r="C74" s="1" t="s">
        <v>10</v>
      </c>
      <c r="D74" s="1" t="s">
        <v>69</v>
      </c>
      <c r="E74" s="23">
        <v>75.6</v>
      </c>
      <c r="F74" s="23">
        <v>75.6</v>
      </c>
      <c r="G74" s="18"/>
      <c r="H74" s="18"/>
      <c r="I74" s="5"/>
    </row>
    <row r="75" spans="1:9" ht="14.25">
      <c r="A75" s="17"/>
      <c r="B75" s="6" t="s">
        <v>75</v>
      </c>
      <c r="C75" s="1" t="s">
        <v>10</v>
      </c>
      <c r="D75" s="1" t="s">
        <v>69</v>
      </c>
      <c r="E75" s="23">
        <v>75</v>
      </c>
      <c r="F75" s="23">
        <v>75</v>
      </c>
      <c r="G75" s="18"/>
      <c r="H75" s="18"/>
      <c r="I75" s="5"/>
    </row>
    <row r="76" spans="1:9" ht="14.25">
      <c r="A76" s="17"/>
      <c r="B76" s="6" t="s">
        <v>76</v>
      </c>
      <c r="C76" s="1" t="s">
        <v>10</v>
      </c>
      <c r="D76" s="1" t="s">
        <v>69</v>
      </c>
      <c r="E76" s="23">
        <v>74.6</v>
      </c>
      <c r="F76" s="23">
        <v>74.6</v>
      </c>
      <c r="G76" s="18"/>
      <c r="H76" s="18"/>
      <c r="I76" s="5"/>
    </row>
    <row r="77" spans="1:9" ht="14.25">
      <c r="A77" s="17"/>
      <c r="B77" s="6" t="s">
        <v>77</v>
      </c>
      <c r="C77" s="1" t="s">
        <v>10</v>
      </c>
      <c r="D77" s="1" t="s">
        <v>69</v>
      </c>
      <c r="E77" s="23">
        <v>73.6</v>
      </c>
      <c r="F77" s="23">
        <v>73.6</v>
      </c>
      <c r="G77" s="18"/>
      <c r="H77" s="18"/>
      <c r="I77" s="5"/>
    </row>
    <row r="78" spans="1:9" ht="14.25">
      <c r="A78" s="17"/>
      <c r="B78" s="6" t="s">
        <v>78</v>
      </c>
      <c r="C78" s="1" t="s">
        <v>10</v>
      </c>
      <c r="D78" s="1" t="s">
        <v>69</v>
      </c>
      <c r="E78" s="23">
        <v>73.4</v>
      </c>
      <c r="F78" s="23">
        <v>73.4</v>
      </c>
      <c r="G78" s="18"/>
      <c r="H78" s="18"/>
      <c r="I78" s="5"/>
    </row>
    <row r="79" spans="1:9" ht="14.25">
      <c r="A79" s="17"/>
      <c r="B79" s="6" t="s">
        <v>79</v>
      </c>
      <c r="C79" s="1" t="s">
        <v>10</v>
      </c>
      <c r="D79" s="1" t="s">
        <v>69</v>
      </c>
      <c r="E79" s="23">
        <v>73.4</v>
      </c>
      <c r="F79" s="23">
        <v>73.4</v>
      </c>
      <c r="G79" s="18"/>
      <c r="H79" s="18"/>
      <c r="I79" s="5"/>
    </row>
    <row r="80" spans="1:9" ht="14.25">
      <c r="A80" s="17"/>
      <c r="B80" s="6" t="s">
        <v>80</v>
      </c>
      <c r="C80" s="1" t="s">
        <v>10</v>
      </c>
      <c r="D80" s="1" t="s">
        <v>69</v>
      </c>
      <c r="E80" s="23">
        <v>73</v>
      </c>
      <c r="F80" s="23">
        <v>73</v>
      </c>
      <c r="G80" s="18"/>
      <c r="H80" s="18"/>
      <c r="I80" s="5"/>
    </row>
    <row r="81" spans="1:9" ht="14.25">
      <c r="A81" s="17"/>
      <c r="B81" s="6" t="s">
        <v>81</v>
      </c>
      <c r="C81" s="1" t="s">
        <v>10</v>
      </c>
      <c r="D81" s="1" t="s">
        <v>69</v>
      </c>
      <c r="E81" s="23">
        <v>72.8</v>
      </c>
      <c r="F81" s="23">
        <v>72.8</v>
      </c>
      <c r="G81" s="18"/>
      <c r="H81" s="18"/>
      <c r="I81" s="5"/>
    </row>
    <row r="82" spans="1:9" ht="14.25">
      <c r="A82" s="17"/>
      <c r="B82" s="6" t="s">
        <v>82</v>
      </c>
      <c r="C82" s="1" t="s">
        <v>10</v>
      </c>
      <c r="D82" s="1" t="s">
        <v>69</v>
      </c>
      <c r="E82" s="23">
        <v>72.4</v>
      </c>
      <c r="F82" s="23">
        <v>72.4</v>
      </c>
      <c r="G82" s="18"/>
      <c r="H82" s="18"/>
      <c r="I82" s="5"/>
    </row>
    <row r="83" spans="1:9" ht="14.25">
      <c r="A83" s="17"/>
      <c r="B83" s="6" t="s">
        <v>83</v>
      </c>
      <c r="C83" s="1" t="s">
        <v>10</v>
      </c>
      <c r="D83" s="1" t="s">
        <v>69</v>
      </c>
      <c r="E83" s="23">
        <v>72</v>
      </c>
      <c r="F83" s="23">
        <v>72</v>
      </c>
      <c r="G83" s="18"/>
      <c r="H83" s="18"/>
      <c r="I83" s="5"/>
    </row>
    <row r="84" spans="1:9" ht="14.25">
      <c r="A84" s="17"/>
      <c r="B84" s="6" t="s">
        <v>84</v>
      </c>
      <c r="C84" s="1" t="s">
        <v>10</v>
      </c>
      <c r="D84" s="1" t="s">
        <v>69</v>
      </c>
      <c r="E84" s="23">
        <v>71.8</v>
      </c>
      <c r="F84" s="23">
        <v>71.8</v>
      </c>
      <c r="G84" s="18"/>
      <c r="H84" s="18"/>
      <c r="I84" s="5"/>
    </row>
    <row r="85" spans="1:9" ht="14.25">
      <c r="A85" s="17"/>
      <c r="B85" s="6" t="s">
        <v>85</v>
      </c>
      <c r="C85" s="1" t="s">
        <v>10</v>
      </c>
      <c r="D85" s="1" t="s">
        <v>69</v>
      </c>
      <c r="E85" s="23">
        <v>71.6</v>
      </c>
      <c r="F85" s="23">
        <v>71.6</v>
      </c>
      <c r="G85" s="18"/>
      <c r="H85" s="18"/>
      <c r="I85" s="5"/>
    </row>
    <row r="86" spans="1:9" ht="14.25">
      <c r="A86" s="17"/>
      <c r="B86" s="6" t="s">
        <v>86</v>
      </c>
      <c r="C86" s="1" t="s">
        <v>10</v>
      </c>
      <c r="D86" s="1" t="s">
        <v>69</v>
      </c>
      <c r="E86" s="23">
        <v>71</v>
      </c>
      <c r="F86" s="23">
        <v>71</v>
      </c>
      <c r="G86" s="18"/>
      <c r="H86" s="18"/>
      <c r="I86" s="5"/>
    </row>
    <row r="87" spans="1:9" ht="14.25">
      <c r="A87" s="17"/>
      <c r="B87" s="6" t="s">
        <v>87</v>
      </c>
      <c r="C87" s="1" t="s">
        <v>10</v>
      </c>
      <c r="D87" s="1" t="s">
        <v>69</v>
      </c>
      <c r="E87" s="23">
        <v>71</v>
      </c>
      <c r="F87" s="23">
        <v>71</v>
      </c>
      <c r="G87" s="18"/>
      <c r="H87" s="18"/>
      <c r="I87" s="5"/>
    </row>
    <row r="88" spans="1:9" ht="14.25">
      <c r="A88" s="17"/>
      <c r="B88" s="6" t="s">
        <v>88</v>
      </c>
      <c r="C88" s="1" t="s">
        <v>10</v>
      </c>
      <c r="D88" s="1" t="s">
        <v>69</v>
      </c>
      <c r="E88" s="23">
        <v>70.8</v>
      </c>
      <c r="F88" s="23">
        <v>70.8</v>
      </c>
      <c r="G88" s="18"/>
      <c r="H88" s="18"/>
      <c r="I88" s="5"/>
    </row>
    <row r="89" spans="1:9" ht="14.25">
      <c r="A89" s="17"/>
      <c r="B89" s="6" t="s">
        <v>89</v>
      </c>
      <c r="C89" s="1" t="s">
        <v>10</v>
      </c>
      <c r="D89" s="1" t="s">
        <v>69</v>
      </c>
      <c r="E89" s="23">
        <v>70.2</v>
      </c>
      <c r="F89" s="23">
        <v>70.2</v>
      </c>
      <c r="G89" s="18"/>
      <c r="H89" s="18"/>
      <c r="I89" s="5"/>
    </row>
    <row r="90" spans="1:9" ht="14.25">
      <c r="A90" s="17"/>
      <c r="B90" s="6" t="s">
        <v>90</v>
      </c>
      <c r="C90" s="1" t="s">
        <v>10</v>
      </c>
      <c r="D90" s="1" t="s">
        <v>69</v>
      </c>
      <c r="E90" s="23">
        <v>70</v>
      </c>
      <c r="F90" s="23">
        <v>70</v>
      </c>
      <c r="G90" s="18"/>
      <c r="H90" s="18"/>
      <c r="I90" s="5"/>
    </row>
    <row r="91" spans="1:9" ht="14.25">
      <c r="A91" s="17"/>
      <c r="B91" s="6" t="s">
        <v>91</v>
      </c>
      <c r="C91" s="1" t="s">
        <v>10</v>
      </c>
      <c r="D91" s="1" t="s">
        <v>69</v>
      </c>
      <c r="E91" s="23">
        <v>69.8</v>
      </c>
      <c r="F91" s="23">
        <v>69.8</v>
      </c>
      <c r="G91" s="18"/>
      <c r="H91" s="18"/>
      <c r="I91" s="5"/>
    </row>
    <row r="92" spans="1:9" ht="14.25">
      <c r="A92" s="17"/>
      <c r="B92" s="6" t="s">
        <v>92</v>
      </c>
      <c r="C92" s="1" t="s">
        <v>10</v>
      </c>
      <c r="D92" s="1" t="s">
        <v>69</v>
      </c>
      <c r="E92" s="23">
        <v>69.8</v>
      </c>
      <c r="F92" s="23">
        <v>69.8</v>
      </c>
      <c r="G92" s="18"/>
      <c r="H92" s="18"/>
      <c r="I92" s="5"/>
    </row>
    <row r="93" spans="1:9" ht="14.25">
      <c r="A93" s="17"/>
      <c r="B93" s="6" t="s">
        <v>93</v>
      </c>
      <c r="C93" s="1" t="s">
        <v>10</v>
      </c>
      <c r="D93" s="1" t="s">
        <v>69</v>
      </c>
      <c r="E93" s="23">
        <v>69.6</v>
      </c>
      <c r="F93" s="23">
        <v>69.6</v>
      </c>
      <c r="G93" s="18"/>
      <c r="H93" s="18"/>
      <c r="I93" s="5"/>
    </row>
    <row r="94" spans="1:9" ht="14.25">
      <c r="A94" s="17"/>
      <c r="B94" s="6" t="s">
        <v>94</v>
      </c>
      <c r="C94" s="1" t="s">
        <v>10</v>
      </c>
      <c r="D94" s="1" t="s">
        <v>69</v>
      </c>
      <c r="E94" s="23">
        <v>68.4</v>
      </c>
      <c r="F94" s="23">
        <v>68.4</v>
      </c>
      <c r="G94" s="18"/>
      <c r="H94" s="18"/>
      <c r="I94" s="5"/>
    </row>
    <row r="95" spans="1:9" ht="14.25">
      <c r="A95" s="17"/>
      <c r="B95" s="6" t="s">
        <v>95</v>
      </c>
      <c r="C95" s="1" t="s">
        <v>10</v>
      </c>
      <c r="D95" s="1" t="s">
        <v>69</v>
      </c>
      <c r="E95" s="23">
        <v>66.8</v>
      </c>
      <c r="F95" s="23">
        <v>66.8</v>
      </c>
      <c r="G95" s="18"/>
      <c r="H95" s="18"/>
      <c r="I95" s="5"/>
    </row>
    <row r="96" spans="1:9" ht="14.25">
      <c r="A96" s="17"/>
      <c r="B96" s="6" t="s">
        <v>96</v>
      </c>
      <c r="C96" s="1" t="s">
        <v>10</v>
      </c>
      <c r="D96" s="1" t="s">
        <v>69</v>
      </c>
      <c r="E96" s="23">
        <v>66</v>
      </c>
      <c r="F96" s="23">
        <v>66</v>
      </c>
      <c r="G96" s="18"/>
      <c r="H96" s="18"/>
      <c r="I96" s="5"/>
    </row>
    <row r="97" spans="1:9" ht="14.25">
      <c r="A97" s="17"/>
      <c r="B97" s="6" t="s">
        <v>97</v>
      </c>
      <c r="C97" s="1" t="s">
        <v>10</v>
      </c>
      <c r="D97" s="1" t="s">
        <v>69</v>
      </c>
      <c r="E97" s="23">
        <v>65.8</v>
      </c>
      <c r="F97" s="23">
        <v>65.8</v>
      </c>
      <c r="G97" s="18"/>
      <c r="H97" s="18"/>
      <c r="I97" s="5"/>
    </row>
    <row r="98" spans="1:9" ht="14.25">
      <c r="A98" s="17"/>
      <c r="B98" s="6" t="s">
        <v>98</v>
      </c>
      <c r="C98" s="1" t="s">
        <v>10</v>
      </c>
      <c r="D98" s="1" t="s">
        <v>69</v>
      </c>
      <c r="E98" s="23">
        <v>64.2</v>
      </c>
      <c r="F98" s="23">
        <v>64.2</v>
      </c>
      <c r="G98" s="18"/>
      <c r="H98" s="18"/>
      <c r="I98" s="5"/>
    </row>
    <row r="99" spans="1:9" ht="14.25">
      <c r="A99" s="17"/>
      <c r="B99" s="6" t="s">
        <v>99</v>
      </c>
      <c r="C99" s="1" t="s">
        <v>10</v>
      </c>
      <c r="D99" s="1" t="s">
        <v>69</v>
      </c>
      <c r="E99" s="23">
        <v>61.4</v>
      </c>
      <c r="F99" s="23">
        <v>61.4</v>
      </c>
      <c r="G99" s="18"/>
      <c r="H99" s="18"/>
      <c r="I99" s="5"/>
    </row>
    <row r="100" spans="1:9" ht="14.25">
      <c r="A100" s="17"/>
      <c r="B100" s="6" t="s">
        <v>100</v>
      </c>
      <c r="C100" s="1" t="s">
        <v>10</v>
      </c>
      <c r="D100" s="1" t="s">
        <v>69</v>
      </c>
      <c r="E100" s="23">
        <v>60.2</v>
      </c>
      <c r="F100" s="23">
        <v>60.2</v>
      </c>
      <c r="G100" s="18"/>
      <c r="H100" s="18"/>
      <c r="I100" s="5"/>
    </row>
    <row r="101" spans="1:9" ht="14.25">
      <c r="A101" s="17"/>
      <c r="B101" s="26" t="s">
        <v>104</v>
      </c>
      <c r="C101" s="1" t="s">
        <v>10</v>
      </c>
      <c r="D101" s="1" t="s">
        <v>69</v>
      </c>
      <c r="E101" s="23">
        <v>0</v>
      </c>
      <c r="F101" s="23">
        <v>0</v>
      </c>
      <c r="G101" s="18"/>
      <c r="H101" s="18"/>
      <c r="I101" s="5"/>
    </row>
    <row r="102" spans="1:9" ht="14.25">
      <c r="A102" s="17"/>
      <c r="B102" s="26" t="s">
        <v>105</v>
      </c>
      <c r="C102" s="1" t="s">
        <v>10</v>
      </c>
      <c r="D102" s="1" t="s">
        <v>69</v>
      </c>
      <c r="E102" s="23">
        <v>0</v>
      </c>
      <c r="F102" s="23">
        <v>0</v>
      </c>
      <c r="G102" s="18"/>
      <c r="H102" s="18"/>
      <c r="I102" s="5"/>
    </row>
    <row r="103" spans="1:9" ht="14.25">
      <c r="A103" s="17"/>
      <c r="B103" s="26" t="s">
        <v>106</v>
      </c>
      <c r="C103" s="1" t="s">
        <v>10</v>
      </c>
      <c r="D103" s="1" t="s">
        <v>69</v>
      </c>
      <c r="E103" s="23">
        <v>0</v>
      </c>
      <c r="F103" s="23">
        <v>0</v>
      </c>
      <c r="G103" s="18"/>
      <c r="H103" s="18"/>
      <c r="I103" s="5"/>
    </row>
    <row r="104" spans="1:9" ht="14.25">
      <c r="A104" s="17"/>
      <c r="B104" s="26" t="s">
        <v>107</v>
      </c>
      <c r="C104" s="1" t="s">
        <v>10</v>
      </c>
      <c r="D104" s="1" t="s">
        <v>69</v>
      </c>
      <c r="E104" s="23">
        <v>0</v>
      </c>
      <c r="F104" s="23">
        <v>0</v>
      </c>
      <c r="G104" s="18"/>
      <c r="H104" s="18"/>
      <c r="I104" s="5"/>
    </row>
    <row r="105" spans="1:9" ht="14.25">
      <c r="A105" s="17"/>
      <c r="B105" s="4" t="s">
        <v>101</v>
      </c>
      <c r="C105" s="4" t="s">
        <v>21</v>
      </c>
      <c r="D105" s="1" t="s">
        <v>102</v>
      </c>
      <c r="E105" s="24">
        <v>74.6</v>
      </c>
      <c r="F105" s="24">
        <v>74.6</v>
      </c>
      <c r="G105" s="18"/>
      <c r="H105" s="18"/>
      <c r="I105" s="5"/>
    </row>
    <row r="106" spans="1:9" ht="14.25">
      <c r="A106" s="17"/>
      <c r="B106" s="4" t="s">
        <v>103</v>
      </c>
      <c r="C106" s="4" t="s">
        <v>21</v>
      </c>
      <c r="D106" s="1" t="s">
        <v>102</v>
      </c>
      <c r="E106" s="24">
        <v>69.4</v>
      </c>
      <c r="F106" s="24">
        <v>69.4</v>
      </c>
      <c r="G106" s="18"/>
      <c r="H106" s="18"/>
      <c r="I106" s="5"/>
    </row>
    <row r="107" spans="1:9" ht="14.25">
      <c r="A107" s="17"/>
      <c r="B107" s="26" t="s">
        <v>108</v>
      </c>
      <c r="C107" s="4" t="s">
        <v>21</v>
      </c>
      <c r="D107" s="1" t="s">
        <v>102</v>
      </c>
      <c r="E107" s="24">
        <v>0</v>
      </c>
      <c r="F107" s="27">
        <v>0</v>
      </c>
      <c r="G107" s="27"/>
      <c r="H107" s="27"/>
      <c r="I107" s="28"/>
    </row>
    <row r="108" spans="1:9" ht="14.25">
      <c r="A108" s="17"/>
      <c r="B108" s="26" t="s">
        <v>109</v>
      </c>
      <c r="C108" s="4" t="s">
        <v>111</v>
      </c>
      <c r="D108" s="1" t="s">
        <v>102</v>
      </c>
      <c r="E108" s="24">
        <v>0</v>
      </c>
      <c r="F108" s="27">
        <v>0</v>
      </c>
      <c r="G108" s="27"/>
      <c r="H108" s="27"/>
      <c r="I108" s="28"/>
    </row>
    <row r="109" spans="1:9" ht="14.25">
      <c r="A109" s="17"/>
      <c r="B109" s="26" t="s">
        <v>130</v>
      </c>
      <c r="C109" s="4" t="s">
        <v>111</v>
      </c>
      <c r="D109" s="1" t="s">
        <v>134</v>
      </c>
      <c r="E109" s="24">
        <v>0</v>
      </c>
      <c r="F109" s="27">
        <v>0</v>
      </c>
      <c r="G109" s="27"/>
      <c r="H109" s="27"/>
      <c r="I109" s="28"/>
    </row>
    <row r="110" spans="1:9" ht="14.25">
      <c r="A110" s="17"/>
      <c r="B110" s="26" t="s">
        <v>131</v>
      </c>
      <c r="C110" s="4" t="s">
        <v>111</v>
      </c>
      <c r="D110" s="1" t="s">
        <v>134</v>
      </c>
      <c r="E110" s="24">
        <v>0</v>
      </c>
      <c r="F110" s="27">
        <v>0</v>
      </c>
      <c r="G110" s="27"/>
      <c r="H110" s="27"/>
      <c r="I110" s="28"/>
    </row>
    <row r="111" spans="1:9" ht="14.25">
      <c r="A111" s="17"/>
      <c r="B111" s="26" t="s">
        <v>132</v>
      </c>
      <c r="C111" s="4" t="s">
        <v>111</v>
      </c>
      <c r="D111" s="1" t="s">
        <v>134</v>
      </c>
      <c r="E111" s="24">
        <v>0</v>
      </c>
      <c r="F111" s="27">
        <v>0</v>
      </c>
      <c r="G111" s="27"/>
      <c r="H111" s="27"/>
      <c r="I111" s="28"/>
    </row>
    <row r="112" spans="1:9" ht="14.25">
      <c r="A112" s="17"/>
      <c r="B112" s="26" t="s">
        <v>133</v>
      </c>
      <c r="C112" s="4" t="s">
        <v>111</v>
      </c>
      <c r="D112" s="1" t="s">
        <v>134</v>
      </c>
      <c r="E112" s="24">
        <v>0</v>
      </c>
      <c r="F112" s="27">
        <v>0</v>
      </c>
      <c r="G112" s="27"/>
      <c r="H112" s="27"/>
      <c r="I112" s="28"/>
    </row>
  </sheetData>
  <sheetProtection password="C613" sheet="1" objects="1" scenarios="1"/>
  <mergeCells count="3">
    <mergeCell ref="A1:I1"/>
    <mergeCell ref="A2:A31"/>
    <mergeCell ref="A32:A112"/>
  </mergeCells>
  <printOptions/>
  <pageMargins left="0.4326388888888889" right="0.2361111111111111" top="0.629861111111111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六盘水月照机场公司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刘燕超</dc:creator>
  <cp:keywords/>
  <dc:description/>
  <cp:lastModifiedBy>刘燕超</cp:lastModifiedBy>
  <cp:lastPrinted>2014-12-22T08:54:09Z</cp:lastPrinted>
  <dcterms:created xsi:type="dcterms:W3CDTF">2014-12-22T07:04:38Z</dcterms:created>
  <dcterms:modified xsi:type="dcterms:W3CDTF">2014-12-22T08:54:33Z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2052-8.1.0.3413</vt:lpwstr>
  </property>
</Properties>
</file>