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695" activeTab="0"/>
  </bookViews>
  <sheets>
    <sheet name="拟聘用人员名单" sheetId="1" r:id="rId1"/>
  </sheets>
  <definedNames>
    <definedName name="_xlnm.Print_Titles" localSheetId="0">'拟聘用人员名单'!$1:$4</definedName>
  </definedNames>
  <calcPr fullCalcOnLoad="1"/>
</workbook>
</file>

<file path=xl/sharedStrings.xml><?xml version="1.0" encoding="utf-8"?>
<sst xmlns="http://schemas.openxmlformats.org/spreadsheetml/2006/main" count="57" uniqueCount="44">
  <si>
    <t>姓名</t>
  </si>
  <si>
    <t>凯里市2014年法院、检察院公开招聘工勤人员拟聘用人员名单</t>
  </si>
  <si>
    <t>凯里市2014年法院、检察院公开招聘工勤人员拟聘用人员名单公布</t>
  </si>
  <si>
    <t xml:space="preserve">    根据《凯里市2014年法院、检察院公开招聘工勤人员实施方案》之规定，经过笔试、面试、技能测试、体检、考核等程序，确定张钢平等14名同志为拟聘用人员（名单附后），现予以公示，公示期间如对公示对象有异议，请向招聘工作领导小组办公室反映。
    公示时间：2014年11月3日——2014年11月9日
    联系电话：0855-8261114
    监督电话：0855-8063311
                                                               2014年11月3日</t>
  </si>
  <si>
    <t>梁超</t>
  </si>
  <si>
    <t>陶凯</t>
  </si>
  <si>
    <t>袁瑛</t>
  </si>
  <si>
    <t>郑轶</t>
  </si>
  <si>
    <t>龙磊</t>
  </si>
  <si>
    <t>欧林白</t>
  </si>
  <si>
    <t>杨敏</t>
  </si>
  <si>
    <t>陈晓军</t>
  </si>
  <si>
    <t>谭玲</t>
  </si>
  <si>
    <t>杨文雯</t>
  </si>
  <si>
    <t>市检察院</t>
  </si>
  <si>
    <t>笔试成绩</t>
  </si>
  <si>
    <t>面试成绩</t>
  </si>
  <si>
    <t>技能测试成绩</t>
  </si>
  <si>
    <t>总成绩</t>
  </si>
  <si>
    <t>报考单位</t>
  </si>
  <si>
    <t>报考岗位及代码</t>
  </si>
  <si>
    <t>备注</t>
  </si>
  <si>
    <t>市法院</t>
  </si>
  <si>
    <t>张钢平</t>
  </si>
  <si>
    <t>吴云芝</t>
  </si>
  <si>
    <t>龙晓环</t>
  </si>
  <si>
    <t>韩宏瑛</t>
  </si>
  <si>
    <t>序号</t>
  </si>
  <si>
    <t>笔试成绩按30%比例折算</t>
  </si>
  <si>
    <t>面试成绩按30%比例折算</t>
  </si>
  <si>
    <t>技能测试成绩按40%比例折算</t>
  </si>
  <si>
    <t>02-工勤技能岗位</t>
  </si>
  <si>
    <t>03-工勤技能岗位</t>
  </si>
  <si>
    <t>04-工勤技能岗位</t>
  </si>
  <si>
    <t>05-工勤技能岗位</t>
  </si>
  <si>
    <t>06-工勤技能岗位</t>
  </si>
  <si>
    <t>07-工勤技能岗位</t>
  </si>
  <si>
    <t>08-工勤技能岗位</t>
  </si>
  <si>
    <t>09-工勤技能岗位</t>
  </si>
  <si>
    <t>10-工勤技能岗位</t>
  </si>
  <si>
    <t>11-工勤技能岗位</t>
  </si>
  <si>
    <t>12-工勤技能岗位</t>
  </si>
  <si>
    <t>13-工勤技能岗位</t>
  </si>
  <si>
    <t>14-工勤技能岗位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</si>
</sst>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0.0;\-###0.0"/>
    <numFmt numFmtId="189" formatCode="###0;\-###0"/>
    <numFmt numFmtId="190" formatCode="0.00_ "/>
    <numFmt numFmtId="191" formatCode="0.00_);[Red]\(0.00\)"/>
    <numFmt numFmtId="192" formatCode="0_);[Red]\(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90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7">
      <selection activeCell="D20" sqref="D20"/>
    </sheetView>
  </sheetViews>
  <sheetFormatPr defaultColWidth="9.00390625" defaultRowHeight="14.25"/>
  <cols>
    <col min="1" max="1" width="4.50390625" style="1" customWidth="1"/>
    <col min="2" max="2" width="6.625" style="1" customWidth="1"/>
    <col min="3" max="3" width="7.625" style="5" customWidth="1"/>
    <col min="4" max="4" width="15.125" style="5" customWidth="1"/>
    <col min="5" max="5" width="9.00390625" style="4" customWidth="1"/>
    <col min="6" max="6" width="12.50390625" style="4" customWidth="1"/>
    <col min="7" max="7" width="9.00390625" style="4" customWidth="1"/>
    <col min="8" max="10" width="12.375" style="4" customWidth="1"/>
    <col min="11" max="11" width="9.00390625" style="4" customWidth="1"/>
    <col min="12" max="12" width="9.75390625" style="1" customWidth="1"/>
    <col min="13" max="16384" width="9.00390625" style="1" customWidth="1"/>
  </cols>
  <sheetData>
    <row r="1" spans="1:12" ht="25.5" customHeight="1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8.25" customHeight="1">
      <c r="A2" s="7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5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4.5" customHeight="1">
      <c r="A4" s="12" t="s">
        <v>27</v>
      </c>
      <c r="B4" s="13" t="s">
        <v>0</v>
      </c>
      <c r="C4" s="13" t="s">
        <v>19</v>
      </c>
      <c r="D4" s="13" t="s">
        <v>20</v>
      </c>
      <c r="E4" s="10" t="s">
        <v>15</v>
      </c>
      <c r="F4" s="10" t="s">
        <v>28</v>
      </c>
      <c r="G4" s="10" t="s">
        <v>16</v>
      </c>
      <c r="H4" s="10" t="s">
        <v>29</v>
      </c>
      <c r="I4" s="10" t="s">
        <v>17</v>
      </c>
      <c r="J4" s="10" t="s">
        <v>30</v>
      </c>
      <c r="K4" s="10" t="s">
        <v>18</v>
      </c>
      <c r="L4" s="12" t="s">
        <v>21</v>
      </c>
    </row>
    <row r="5" spans="1:12" ht="27.75" customHeight="1">
      <c r="A5" s="3">
        <v>1</v>
      </c>
      <c r="B5" s="3" t="s">
        <v>23</v>
      </c>
      <c r="C5" s="3" t="s">
        <v>22</v>
      </c>
      <c r="D5" s="2" t="s">
        <v>31</v>
      </c>
      <c r="E5" s="11">
        <v>61.5</v>
      </c>
      <c r="F5" s="11">
        <f aca="true" t="shared" si="0" ref="F5:F18">E5*0.3</f>
        <v>18.45</v>
      </c>
      <c r="G5" s="11">
        <v>66.6</v>
      </c>
      <c r="H5" s="11">
        <f aca="true" t="shared" si="1" ref="H5:H18">G5*0.3</f>
        <v>19.979999999999997</v>
      </c>
      <c r="I5" s="11">
        <v>82.5</v>
      </c>
      <c r="J5" s="11">
        <f>I5*0.4</f>
        <v>33</v>
      </c>
      <c r="K5" s="11">
        <f aca="true" t="shared" si="2" ref="K5:K18">F5+H5+J5</f>
        <v>71.42999999999999</v>
      </c>
      <c r="L5" s="3"/>
    </row>
    <row r="6" spans="1:12" ht="27.75" customHeight="1">
      <c r="A6" s="3">
        <v>2</v>
      </c>
      <c r="B6" s="3" t="s">
        <v>4</v>
      </c>
      <c r="C6" s="3" t="s">
        <v>22</v>
      </c>
      <c r="D6" s="2" t="s">
        <v>32</v>
      </c>
      <c r="E6" s="11">
        <v>65.5</v>
      </c>
      <c r="F6" s="11">
        <f t="shared" si="0"/>
        <v>19.65</v>
      </c>
      <c r="G6" s="11">
        <v>69.6</v>
      </c>
      <c r="H6" s="11">
        <f t="shared" si="1"/>
        <v>20.88</v>
      </c>
      <c r="I6" s="11">
        <v>90</v>
      </c>
      <c r="J6" s="11">
        <f>I6*0.4</f>
        <v>36</v>
      </c>
      <c r="K6" s="11">
        <f t="shared" si="2"/>
        <v>76.53</v>
      </c>
      <c r="L6" s="3"/>
    </row>
    <row r="7" spans="1:12" ht="27.75" customHeight="1">
      <c r="A7" s="3">
        <v>3</v>
      </c>
      <c r="B7" s="3" t="s">
        <v>24</v>
      </c>
      <c r="C7" s="3" t="s">
        <v>22</v>
      </c>
      <c r="D7" s="2" t="s">
        <v>33</v>
      </c>
      <c r="E7" s="11">
        <v>57</v>
      </c>
      <c r="F7" s="11">
        <f t="shared" si="0"/>
        <v>17.099999999999998</v>
      </c>
      <c r="G7" s="11">
        <v>71</v>
      </c>
      <c r="H7" s="11">
        <f t="shared" si="1"/>
        <v>21.3</v>
      </c>
      <c r="I7" s="11">
        <v>88.5</v>
      </c>
      <c r="J7" s="11">
        <f>I7*0.4</f>
        <v>35.4</v>
      </c>
      <c r="K7" s="11">
        <f t="shared" si="2"/>
        <v>73.8</v>
      </c>
      <c r="L7" s="3"/>
    </row>
    <row r="8" spans="1:12" ht="27.75" customHeight="1">
      <c r="A8" s="3">
        <v>4</v>
      </c>
      <c r="B8" s="3" t="s">
        <v>5</v>
      </c>
      <c r="C8" s="3" t="s">
        <v>22</v>
      </c>
      <c r="D8" s="2" t="s">
        <v>34</v>
      </c>
      <c r="E8" s="11">
        <v>56.5</v>
      </c>
      <c r="F8" s="11">
        <f t="shared" si="0"/>
        <v>16.95</v>
      </c>
      <c r="G8" s="11">
        <v>76</v>
      </c>
      <c r="H8" s="11">
        <f t="shared" si="1"/>
        <v>22.8</v>
      </c>
      <c r="I8" s="11">
        <v>72.32</v>
      </c>
      <c r="J8" s="11">
        <v>28.93</v>
      </c>
      <c r="K8" s="11">
        <f t="shared" si="2"/>
        <v>68.68</v>
      </c>
      <c r="L8" s="3"/>
    </row>
    <row r="9" spans="1:12" ht="27.75" customHeight="1">
      <c r="A9" s="3">
        <v>5</v>
      </c>
      <c r="B9" s="3" t="s">
        <v>25</v>
      </c>
      <c r="C9" s="3" t="s">
        <v>22</v>
      </c>
      <c r="D9" s="2" t="s">
        <v>35</v>
      </c>
      <c r="E9" s="11">
        <v>70</v>
      </c>
      <c r="F9" s="11">
        <f t="shared" si="0"/>
        <v>21</v>
      </c>
      <c r="G9" s="11">
        <v>81.6</v>
      </c>
      <c r="H9" s="11">
        <f t="shared" si="1"/>
        <v>24.479999999999997</v>
      </c>
      <c r="I9" s="11">
        <v>74.25</v>
      </c>
      <c r="J9" s="11">
        <f>I9*0.4</f>
        <v>29.700000000000003</v>
      </c>
      <c r="K9" s="11">
        <f t="shared" si="2"/>
        <v>75.18</v>
      </c>
      <c r="L9" s="3"/>
    </row>
    <row r="10" spans="1:12" ht="27.75" customHeight="1">
      <c r="A10" s="3">
        <v>6</v>
      </c>
      <c r="B10" s="3" t="s">
        <v>26</v>
      </c>
      <c r="C10" s="3" t="s">
        <v>22</v>
      </c>
      <c r="D10" s="2" t="s">
        <v>36</v>
      </c>
      <c r="E10" s="11">
        <v>64.5</v>
      </c>
      <c r="F10" s="11">
        <f t="shared" si="0"/>
        <v>19.349999999999998</v>
      </c>
      <c r="G10" s="11">
        <v>75.4</v>
      </c>
      <c r="H10" s="11">
        <f t="shared" si="1"/>
        <v>22.62</v>
      </c>
      <c r="I10" s="11">
        <v>41.79</v>
      </c>
      <c r="J10" s="11">
        <v>16.72</v>
      </c>
      <c r="K10" s="11">
        <f t="shared" si="2"/>
        <v>58.69</v>
      </c>
      <c r="L10" s="3"/>
    </row>
    <row r="11" spans="1:12" ht="27.75" customHeight="1">
      <c r="A11" s="3">
        <v>7</v>
      </c>
      <c r="B11" s="3" t="s">
        <v>6</v>
      </c>
      <c r="C11" s="3" t="s">
        <v>22</v>
      </c>
      <c r="D11" s="2" t="s">
        <v>37</v>
      </c>
      <c r="E11" s="11">
        <v>53.5</v>
      </c>
      <c r="F11" s="11">
        <f t="shared" si="0"/>
        <v>16.05</v>
      </c>
      <c r="G11" s="11">
        <v>76.2</v>
      </c>
      <c r="H11" s="11">
        <f t="shared" si="1"/>
        <v>22.86</v>
      </c>
      <c r="I11" s="11">
        <v>79.45</v>
      </c>
      <c r="J11" s="11">
        <f>I11*0.4</f>
        <v>31.78</v>
      </c>
      <c r="K11" s="11">
        <f t="shared" si="2"/>
        <v>70.69</v>
      </c>
      <c r="L11" s="3"/>
    </row>
    <row r="12" spans="1:12" ht="27.75" customHeight="1">
      <c r="A12" s="3">
        <v>8</v>
      </c>
      <c r="B12" s="3" t="s">
        <v>7</v>
      </c>
      <c r="C12" s="3" t="s">
        <v>14</v>
      </c>
      <c r="D12" s="2" t="s">
        <v>38</v>
      </c>
      <c r="E12" s="11">
        <v>55.5</v>
      </c>
      <c r="F12" s="11">
        <f t="shared" si="0"/>
        <v>16.65</v>
      </c>
      <c r="G12" s="11">
        <v>86.2</v>
      </c>
      <c r="H12" s="11">
        <f t="shared" si="1"/>
        <v>25.86</v>
      </c>
      <c r="I12" s="11">
        <v>80.68</v>
      </c>
      <c r="J12" s="11">
        <v>32.27</v>
      </c>
      <c r="K12" s="11">
        <f t="shared" si="2"/>
        <v>74.78</v>
      </c>
      <c r="L12" s="3"/>
    </row>
    <row r="13" spans="1:12" ht="27.75" customHeight="1">
      <c r="A13" s="3">
        <v>9</v>
      </c>
      <c r="B13" s="3" t="s">
        <v>8</v>
      </c>
      <c r="C13" s="3" t="s">
        <v>14</v>
      </c>
      <c r="D13" s="2" t="s">
        <v>39</v>
      </c>
      <c r="E13" s="11">
        <v>61.5</v>
      </c>
      <c r="F13" s="11">
        <f t="shared" si="0"/>
        <v>18.45</v>
      </c>
      <c r="G13" s="11">
        <v>85.2</v>
      </c>
      <c r="H13" s="11">
        <f t="shared" si="1"/>
        <v>25.56</v>
      </c>
      <c r="I13" s="11">
        <v>68.51</v>
      </c>
      <c r="J13" s="11">
        <v>27.4</v>
      </c>
      <c r="K13" s="11">
        <f t="shared" si="2"/>
        <v>71.41</v>
      </c>
      <c r="L13" s="3"/>
    </row>
    <row r="14" spans="1:12" ht="27.75" customHeight="1">
      <c r="A14" s="3">
        <v>10</v>
      </c>
      <c r="B14" s="3" t="s">
        <v>9</v>
      </c>
      <c r="C14" s="3" t="s">
        <v>14</v>
      </c>
      <c r="D14" s="2" t="s">
        <v>39</v>
      </c>
      <c r="E14" s="11">
        <v>68</v>
      </c>
      <c r="F14" s="11">
        <f t="shared" si="0"/>
        <v>20.4</v>
      </c>
      <c r="G14" s="11">
        <v>78.8</v>
      </c>
      <c r="H14" s="11">
        <f t="shared" si="1"/>
        <v>23.639999999999997</v>
      </c>
      <c r="I14" s="11">
        <v>40.71</v>
      </c>
      <c r="J14" s="11">
        <v>16.28</v>
      </c>
      <c r="K14" s="11">
        <f t="shared" si="2"/>
        <v>60.31999999999999</v>
      </c>
      <c r="L14" s="3"/>
    </row>
    <row r="15" spans="1:12" ht="27.75" customHeight="1">
      <c r="A15" s="3">
        <v>11</v>
      </c>
      <c r="B15" s="3" t="s">
        <v>10</v>
      </c>
      <c r="C15" s="3" t="s">
        <v>14</v>
      </c>
      <c r="D15" s="2" t="s">
        <v>40</v>
      </c>
      <c r="E15" s="11">
        <v>70</v>
      </c>
      <c r="F15" s="11">
        <f t="shared" si="0"/>
        <v>21</v>
      </c>
      <c r="G15" s="11">
        <v>76.6</v>
      </c>
      <c r="H15" s="11">
        <f t="shared" si="1"/>
        <v>22.979999999999997</v>
      </c>
      <c r="I15" s="11">
        <v>58.48</v>
      </c>
      <c r="J15" s="11">
        <v>23.39</v>
      </c>
      <c r="K15" s="11">
        <f t="shared" si="2"/>
        <v>67.37</v>
      </c>
      <c r="L15" s="3"/>
    </row>
    <row r="16" spans="1:12" ht="27.75" customHeight="1">
      <c r="A16" s="3">
        <v>12</v>
      </c>
      <c r="B16" s="3" t="s">
        <v>11</v>
      </c>
      <c r="C16" s="3" t="s">
        <v>14</v>
      </c>
      <c r="D16" s="2" t="s">
        <v>41</v>
      </c>
      <c r="E16" s="11">
        <v>66.5</v>
      </c>
      <c r="F16" s="11">
        <f t="shared" si="0"/>
        <v>19.95</v>
      </c>
      <c r="G16" s="11">
        <v>76.2</v>
      </c>
      <c r="H16" s="11">
        <f t="shared" si="1"/>
        <v>22.86</v>
      </c>
      <c r="I16" s="11">
        <v>47.69</v>
      </c>
      <c r="J16" s="11">
        <v>19.08</v>
      </c>
      <c r="K16" s="11">
        <f t="shared" si="2"/>
        <v>61.89</v>
      </c>
      <c r="L16" s="3"/>
    </row>
    <row r="17" spans="1:12" ht="27.75" customHeight="1">
      <c r="A17" s="3">
        <v>13</v>
      </c>
      <c r="B17" s="3" t="s">
        <v>12</v>
      </c>
      <c r="C17" s="3" t="s">
        <v>14</v>
      </c>
      <c r="D17" s="2" t="s">
        <v>42</v>
      </c>
      <c r="E17" s="11">
        <v>60.5</v>
      </c>
      <c r="F17" s="11">
        <f t="shared" si="0"/>
        <v>18.15</v>
      </c>
      <c r="G17" s="11">
        <v>83</v>
      </c>
      <c r="H17" s="11">
        <f t="shared" si="1"/>
        <v>24.9</v>
      </c>
      <c r="I17" s="11">
        <v>52.36</v>
      </c>
      <c r="J17" s="11">
        <v>20.94</v>
      </c>
      <c r="K17" s="11">
        <f t="shared" si="2"/>
        <v>63.989999999999995</v>
      </c>
      <c r="L17" s="3"/>
    </row>
    <row r="18" spans="1:12" ht="27.75" customHeight="1">
      <c r="A18" s="3">
        <v>14</v>
      </c>
      <c r="B18" s="3" t="s">
        <v>13</v>
      </c>
      <c r="C18" s="3" t="s">
        <v>14</v>
      </c>
      <c r="D18" s="2" t="s">
        <v>43</v>
      </c>
      <c r="E18" s="11">
        <v>57</v>
      </c>
      <c r="F18" s="11">
        <f t="shared" si="0"/>
        <v>17.099999999999998</v>
      </c>
      <c r="G18" s="11">
        <v>88</v>
      </c>
      <c r="H18" s="11">
        <f t="shared" si="1"/>
        <v>26.4</v>
      </c>
      <c r="I18" s="11">
        <v>82.1</v>
      </c>
      <c r="J18" s="11">
        <f>I18*0.4</f>
        <v>32.839999999999996</v>
      </c>
      <c r="K18" s="11">
        <f t="shared" si="2"/>
        <v>76.34</v>
      </c>
      <c r="L18" s="3"/>
    </row>
  </sheetData>
  <sheetProtection/>
  <mergeCells count="3">
    <mergeCell ref="A1:L1"/>
    <mergeCell ref="A2:L2"/>
    <mergeCell ref="A3:L3"/>
  </mergeCells>
  <printOptions horizontalCentered="1"/>
  <pageMargins left="0" right="0" top="0.3937007874015748" bottom="0.3937007874015748" header="0.5118110236220472" footer="0"/>
  <pageSetup horizontalDpi="600" verticalDpi="600" orientation="portrait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2014-11-03T05:23:53Z</cp:lastPrinted>
  <dcterms:created xsi:type="dcterms:W3CDTF">2014-03-11T03:03:45Z</dcterms:created>
  <dcterms:modified xsi:type="dcterms:W3CDTF">2014-11-03T05:28:47Z</dcterms:modified>
  <cp:category/>
  <cp:version/>
  <cp:contentType/>
  <cp:contentStatus/>
</cp:coreProperties>
</file>