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<sst xmlns="http://schemas.openxmlformats.org/spreadsheetml/2006/main" count="275" uniqueCount="81">
  <si>
    <t>笔试成绩</t>
  </si>
  <si>
    <t>按30%比例折算</t>
  </si>
  <si>
    <t>女</t>
  </si>
  <si>
    <t>面试考场号</t>
  </si>
  <si>
    <t>面试成绩</t>
  </si>
  <si>
    <t>01</t>
  </si>
  <si>
    <t>02</t>
  </si>
  <si>
    <t>市法院</t>
  </si>
  <si>
    <t>序号</t>
  </si>
  <si>
    <t>姓名</t>
  </si>
  <si>
    <t>性别</t>
  </si>
  <si>
    <t>招聘岗位类型</t>
  </si>
  <si>
    <t>备注</t>
  </si>
  <si>
    <t>女</t>
  </si>
  <si>
    <t>工勤</t>
  </si>
  <si>
    <t>男</t>
  </si>
  <si>
    <t>报考职位代码</t>
  </si>
  <si>
    <t>报考单位</t>
  </si>
  <si>
    <t>准考证号</t>
  </si>
  <si>
    <t>第1考场</t>
  </si>
  <si>
    <t>笔试分数</t>
  </si>
  <si>
    <t>面试分数</t>
  </si>
  <si>
    <t>顾北先</t>
  </si>
  <si>
    <t>张钢平</t>
  </si>
  <si>
    <t>白坐捷</t>
  </si>
  <si>
    <t>潘  相</t>
  </si>
  <si>
    <t>吴德玺</t>
  </si>
  <si>
    <t>03</t>
  </si>
  <si>
    <t>梁  超</t>
  </si>
  <si>
    <t>文  冲</t>
  </si>
  <si>
    <t>杨秀敏</t>
  </si>
  <si>
    <t>04</t>
  </si>
  <si>
    <t>窦凯军</t>
  </si>
  <si>
    <t>吴云芝</t>
  </si>
  <si>
    <t>邓永林</t>
  </si>
  <si>
    <t>05</t>
  </si>
  <si>
    <t>杨国富</t>
  </si>
  <si>
    <t>陶  凯</t>
  </si>
  <si>
    <t>龙晓环</t>
  </si>
  <si>
    <t>06</t>
  </si>
  <si>
    <t>张明军</t>
  </si>
  <si>
    <t>刘江忠</t>
  </si>
  <si>
    <t>熊泽冠</t>
  </si>
  <si>
    <t>07</t>
  </si>
  <si>
    <t>韩宏瑛</t>
  </si>
  <si>
    <t>潘艳英</t>
  </si>
  <si>
    <t>李鸿雁</t>
  </si>
  <si>
    <t>08</t>
  </si>
  <si>
    <t>欧世亮</t>
  </si>
  <si>
    <t>袁  瑛</t>
  </si>
  <si>
    <t>唐家勋</t>
  </si>
  <si>
    <t>市检察院</t>
  </si>
  <si>
    <t>第2考场</t>
  </si>
  <si>
    <t>09</t>
  </si>
  <si>
    <t>杨  涛</t>
  </si>
  <si>
    <t>郑  轶</t>
  </si>
  <si>
    <t>吴金生</t>
  </si>
  <si>
    <t>10</t>
  </si>
  <si>
    <t>欧林白</t>
  </si>
  <si>
    <t>熊  丽</t>
  </si>
  <si>
    <t>龙代锋</t>
  </si>
  <si>
    <t>张  宇</t>
  </si>
  <si>
    <t>龙   磊</t>
  </si>
  <si>
    <t>杨   敏</t>
  </si>
  <si>
    <t>11</t>
  </si>
  <si>
    <t>杨家燕</t>
  </si>
  <si>
    <t>吴华秀</t>
  </si>
  <si>
    <t>陈晓军</t>
  </si>
  <si>
    <t>12</t>
  </si>
  <si>
    <t>张道斌</t>
  </si>
  <si>
    <t>席志立</t>
  </si>
  <si>
    <t>刘红林</t>
  </si>
  <si>
    <t>13</t>
  </si>
  <si>
    <t>龙妹珍</t>
  </si>
  <si>
    <t>谭  玲</t>
  </si>
  <si>
    <t>石  兰</t>
  </si>
  <si>
    <t>14</t>
  </si>
  <si>
    <t>杨文雯</t>
  </si>
  <si>
    <t>秦雅娴</t>
  </si>
  <si>
    <t>笔试面试成绩
合计折算分</t>
  </si>
  <si>
    <t>凯里市2014年法院、检察院公开招聘工勤人员技能测试人员名单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</si>
</sst>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625" style="2" customWidth="1"/>
    <col min="2" max="2" width="7.50390625" style="2" bestFit="1" customWidth="1"/>
    <col min="3" max="3" width="4.75390625" style="2" bestFit="1" customWidth="1"/>
    <col min="4" max="4" width="10.00390625" style="2" customWidth="1"/>
    <col min="5" max="5" width="9.375" style="2" customWidth="1"/>
    <col min="6" max="6" width="10.50390625" style="2" customWidth="1"/>
    <col min="7" max="7" width="6.75390625" style="2" customWidth="1"/>
    <col min="8" max="8" width="5.875" style="6" customWidth="1"/>
    <col min="9" max="12" width="9.00390625" style="7" customWidth="1"/>
    <col min="13" max="13" width="17.50390625" style="7" customWidth="1"/>
    <col min="14" max="14" width="10.375" style="8" customWidth="1"/>
    <col min="15" max="16384" width="9.00390625" style="2" customWidth="1"/>
  </cols>
  <sheetData>
    <row r="1" spans="1:14" ht="46.5" customHeight="1">
      <c r="A1" s="13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11" t="s">
        <v>8</v>
      </c>
      <c r="B2" s="11" t="s">
        <v>9</v>
      </c>
      <c r="C2" s="11" t="s">
        <v>10</v>
      </c>
      <c r="D2" s="11" t="s">
        <v>18</v>
      </c>
      <c r="E2" s="11" t="s">
        <v>17</v>
      </c>
      <c r="F2" s="11" t="s">
        <v>3</v>
      </c>
      <c r="G2" s="11" t="s">
        <v>11</v>
      </c>
      <c r="H2" s="16" t="s">
        <v>16</v>
      </c>
      <c r="I2" s="14" t="s">
        <v>0</v>
      </c>
      <c r="J2" s="15"/>
      <c r="K2" s="14" t="s">
        <v>4</v>
      </c>
      <c r="L2" s="15"/>
      <c r="M2" s="9" t="s">
        <v>79</v>
      </c>
      <c r="N2" s="11" t="s">
        <v>12</v>
      </c>
    </row>
    <row r="3" spans="1:14" ht="25.5" customHeight="1">
      <c r="A3" s="12"/>
      <c r="B3" s="12"/>
      <c r="C3" s="12"/>
      <c r="D3" s="12"/>
      <c r="E3" s="12"/>
      <c r="F3" s="12"/>
      <c r="G3" s="12"/>
      <c r="H3" s="17"/>
      <c r="I3" s="3" t="s">
        <v>20</v>
      </c>
      <c r="J3" s="3" t="s">
        <v>1</v>
      </c>
      <c r="K3" s="3" t="s">
        <v>21</v>
      </c>
      <c r="L3" s="3" t="s">
        <v>1</v>
      </c>
      <c r="M3" s="10"/>
      <c r="N3" s="12"/>
    </row>
    <row r="4" spans="1:14" ht="25.5" customHeight="1">
      <c r="A4" s="4">
        <v>1</v>
      </c>
      <c r="B4" s="4" t="s">
        <v>22</v>
      </c>
      <c r="C4" s="4" t="s">
        <v>15</v>
      </c>
      <c r="D4" s="4">
        <v>20140191</v>
      </c>
      <c r="E4" s="4" t="s">
        <v>7</v>
      </c>
      <c r="F4" s="4" t="s">
        <v>19</v>
      </c>
      <c r="G4" s="4" t="s">
        <v>14</v>
      </c>
      <c r="H4" s="1" t="s">
        <v>5</v>
      </c>
      <c r="I4" s="5">
        <v>36.5</v>
      </c>
      <c r="J4" s="5">
        <f aca="true" t="shared" si="0" ref="J4:J19">I4*0.3</f>
        <v>10.95</v>
      </c>
      <c r="K4" s="5">
        <v>51.4</v>
      </c>
      <c r="L4" s="5">
        <f aca="true" t="shared" si="1" ref="L4:L19">K4*0.3</f>
        <v>15.419999999999998</v>
      </c>
      <c r="M4" s="5">
        <f aca="true" t="shared" si="2" ref="M4:M19">J4+L4</f>
        <v>26.369999999999997</v>
      </c>
      <c r="N4" s="4"/>
    </row>
    <row r="5" spans="1:14" ht="25.5" customHeight="1">
      <c r="A5" s="4">
        <v>2</v>
      </c>
      <c r="B5" s="4" t="s">
        <v>23</v>
      </c>
      <c r="C5" s="4" t="s">
        <v>15</v>
      </c>
      <c r="D5" s="4">
        <v>20140200</v>
      </c>
      <c r="E5" s="4" t="s">
        <v>7</v>
      </c>
      <c r="F5" s="4" t="s">
        <v>19</v>
      </c>
      <c r="G5" s="4" t="s">
        <v>14</v>
      </c>
      <c r="H5" s="1" t="s">
        <v>6</v>
      </c>
      <c r="I5" s="5">
        <v>61.5</v>
      </c>
      <c r="J5" s="5">
        <f t="shared" si="0"/>
        <v>18.45</v>
      </c>
      <c r="K5" s="5">
        <v>66.6</v>
      </c>
      <c r="L5" s="5">
        <f t="shared" si="1"/>
        <v>19.979999999999997</v>
      </c>
      <c r="M5" s="5">
        <f t="shared" si="2"/>
        <v>38.42999999999999</v>
      </c>
      <c r="N5" s="4"/>
    </row>
    <row r="6" spans="1:14" ht="25.5" customHeight="1">
      <c r="A6" s="4">
        <v>3</v>
      </c>
      <c r="B6" s="4" t="s">
        <v>24</v>
      </c>
      <c r="C6" s="4" t="s">
        <v>15</v>
      </c>
      <c r="D6" s="4">
        <v>20140195</v>
      </c>
      <c r="E6" s="4" t="s">
        <v>7</v>
      </c>
      <c r="F6" s="4" t="s">
        <v>19</v>
      </c>
      <c r="G6" s="4" t="s">
        <v>14</v>
      </c>
      <c r="H6" s="1" t="s">
        <v>6</v>
      </c>
      <c r="I6" s="5">
        <v>47.5</v>
      </c>
      <c r="J6" s="5">
        <f t="shared" si="0"/>
        <v>14.25</v>
      </c>
      <c r="K6" s="5">
        <v>56.8</v>
      </c>
      <c r="L6" s="5">
        <f t="shared" si="1"/>
        <v>17.04</v>
      </c>
      <c r="M6" s="5">
        <f t="shared" si="2"/>
        <v>31.29</v>
      </c>
      <c r="N6" s="4"/>
    </row>
    <row r="7" spans="1:14" ht="25.5" customHeight="1">
      <c r="A7" s="4">
        <v>4</v>
      </c>
      <c r="B7" s="4" t="s">
        <v>25</v>
      </c>
      <c r="C7" s="4" t="s">
        <v>15</v>
      </c>
      <c r="D7" s="4">
        <v>20140196</v>
      </c>
      <c r="E7" s="4" t="s">
        <v>7</v>
      </c>
      <c r="F7" s="4" t="s">
        <v>19</v>
      </c>
      <c r="G7" s="4" t="s">
        <v>14</v>
      </c>
      <c r="H7" s="1" t="s">
        <v>6</v>
      </c>
      <c r="I7" s="5">
        <v>36.5</v>
      </c>
      <c r="J7" s="5">
        <f t="shared" si="0"/>
        <v>10.95</v>
      </c>
      <c r="K7" s="5">
        <v>64.6</v>
      </c>
      <c r="L7" s="5">
        <f t="shared" si="1"/>
        <v>19.38</v>
      </c>
      <c r="M7" s="5">
        <f t="shared" si="2"/>
        <v>30.33</v>
      </c>
      <c r="N7" s="4"/>
    </row>
    <row r="8" spans="1:14" ht="25.5" customHeight="1">
      <c r="A8" s="4">
        <v>5</v>
      </c>
      <c r="B8" s="4" t="s">
        <v>26</v>
      </c>
      <c r="C8" s="4" t="s">
        <v>15</v>
      </c>
      <c r="D8" s="4">
        <v>20140242</v>
      </c>
      <c r="E8" s="4" t="s">
        <v>7</v>
      </c>
      <c r="F8" s="4" t="s">
        <v>19</v>
      </c>
      <c r="G8" s="4" t="s">
        <v>14</v>
      </c>
      <c r="H8" s="1" t="s">
        <v>27</v>
      </c>
      <c r="I8" s="5">
        <v>69.5</v>
      </c>
      <c r="J8" s="5">
        <f t="shared" si="0"/>
        <v>20.849999999999998</v>
      </c>
      <c r="K8" s="5">
        <v>82.2</v>
      </c>
      <c r="L8" s="5">
        <f t="shared" si="1"/>
        <v>24.66</v>
      </c>
      <c r="M8" s="5">
        <f t="shared" si="2"/>
        <v>45.51</v>
      </c>
      <c r="N8" s="4"/>
    </row>
    <row r="9" spans="1:14" ht="25.5" customHeight="1">
      <c r="A9" s="4">
        <v>6</v>
      </c>
      <c r="B9" s="4" t="s">
        <v>28</v>
      </c>
      <c r="C9" s="4" t="s">
        <v>15</v>
      </c>
      <c r="D9" s="4">
        <v>20140267</v>
      </c>
      <c r="E9" s="4" t="s">
        <v>7</v>
      </c>
      <c r="F9" s="4" t="s">
        <v>19</v>
      </c>
      <c r="G9" s="4" t="s">
        <v>14</v>
      </c>
      <c r="H9" s="1" t="s">
        <v>27</v>
      </c>
      <c r="I9" s="5">
        <v>65.5</v>
      </c>
      <c r="J9" s="5">
        <f t="shared" si="0"/>
        <v>19.65</v>
      </c>
      <c r="K9" s="5">
        <v>69.6</v>
      </c>
      <c r="L9" s="5">
        <f t="shared" si="1"/>
        <v>20.88</v>
      </c>
      <c r="M9" s="5">
        <f t="shared" si="2"/>
        <v>40.53</v>
      </c>
      <c r="N9" s="4"/>
    </row>
    <row r="10" spans="1:14" ht="25.5" customHeight="1">
      <c r="A10" s="4">
        <v>7</v>
      </c>
      <c r="B10" s="4" t="s">
        <v>29</v>
      </c>
      <c r="C10" s="4" t="s">
        <v>15</v>
      </c>
      <c r="D10" s="4">
        <v>20140273</v>
      </c>
      <c r="E10" s="4" t="s">
        <v>7</v>
      </c>
      <c r="F10" s="4" t="s">
        <v>19</v>
      </c>
      <c r="G10" s="4" t="s">
        <v>14</v>
      </c>
      <c r="H10" s="1" t="s">
        <v>27</v>
      </c>
      <c r="I10" s="5">
        <v>58.5</v>
      </c>
      <c r="J10" s="5">
        <f t="shared" si="0"/>
        <v>17.55</v>
      </c>
      <c r="K10" s="5">
        <v>74.8</v>
      </c>
      <c r="L10" s="5">
        <f t="shared" si="1"/>
        <v>22.439999999999998</v>
      </c>
      <c r="M10" s="5">
        <f t="shared" si="2"/>
        <v>39.989999999999995</v>
      </c>
      <c r="N10" s="4"/>
    </row>
    <row r="11" spans="1:14" ht="25.5" customHeight="1">
      <c r="A11" s="4">
        <v>8</v>
      </c>
      <c r="B11" s="4" t="s">
        <v>30</v>
      </c>
      <c r="C11" s="4" t="s">
        <v>13</v>
      </c>
      <c r="D11" s="4">
        <v>20140285</v>
      </c>
      <c r="E11" s="4" t="s">
        <v>7</v>
      </c>
      <c r="F11" s="4" t="s">
        <v>19</v>
      </c>
      <c r="G11" s="4" t="s">
        <v>14</v>
      </c>
      <c r="H11" s="1" t="s">
        <v>31</v>
      </c>
      <c r="I11" s="5">
        <v>68</v>
      </c>
      <c r="J11" s="5">
        <f t="shared" si="0"/>
        <v>20.4</v>
      </c>
      <c r="K11" s="5">
        <v>70.6</v>
      </c>
      <c r="L11" s="5">
        <f t="shared" si="1"/>
        <v>21.179999999999996</v>
      </c>
      <c r="M11" s="5">
        <f t="shared" si="2"/>
        <v>41.58</v>
      </c>
      <c r="N11" s="4"/>
    </row>
    <row r="12" spans="1:14" ht="25.5" customHeight="1">
      <c r="A12" s="4">
        <v>9</v>
      </c>
      <c r="B12" s="4" t="s">
        <v>32</v>
      </c>
      <c r="C12" s="4" t="s">
        <v>2</v>
      </c>
      <c r="D12" s="4">
        <v>20140278</v>
      </c>
      <c r="E12" s="4" t="s">
        <v>7</v>
      </c>
      <c r="F12" s="4" t="s">
        <v>19</v>
      </c>
      <c r="G12" s="4" t="s">
        <v>14</v>
      </c>
      <c r="H12" s="1" t="s">
        <v>31</v>
      </c>
      <c r="I12" s="5">
        <v>57.5</v>
      </c>
      <c r="J12" s="5">
        <f t="shared" si="0"/>
        <v>17.25</v>
      </c>
      <c r="K12" s="5">
        <v>70.8</v>
      </c>
      <c r="L12" s="5">
        <f t="shared" si="1"/>
        <v>21.24</v>
      </c>
      <c r="M12" s="5">
        <f t="shared" si="2"/>
        <v>38.489999999999995</v>
      </c>
      <c r="N12" s="4"/>
    </row>
    <row r="13" spans="1:14" ht="25.5" customHeight="1">
      <c r="A13" s="4">
        <v>10</v>
      </c>
      <c r="B13" s="4" t="s">
        <v>33</v>
      </c>
      <c r="C13" s="4" t="s">
        <v>13</v>
      </c>
      <c r="D13" s="4">
        <v>20140286</v>
      </c>
      <c r="E13" s="4" t="s">
        <v>7</v>
      </c>
      <c r="F13" s="4" t="s">
        <v>19</v>
      </c>
      <c r="G13" s="4" t="s">
        <v>14</v>
      </c>
      <c r="H13" s="1" t="s">
        <v>31</v>
      </c>
      <c r="I13" s="5">
        <v>57</v>
      </c>
      <c r="J13" s="5">
        <f t="shared" si="0"/>
        <v>17.099999999999998</v>
      </c>
      <c r="K13" s="5">
        <v>71</v>
      </c>
      <c r="L13" s="5">
        <f t="shared" si="1"/>
        <v>21.3</v>
      </c>
      <c r="M13" s="5">
        <f t="shared" si="2"/>
        <v>38.4</v>
      </c>
      <c r="N13" s="4"/>
    </row>
    <row r="14" spans="1:14" ht="25.5" customHeight="1">
      <c r="A14" s="4">
        <v>11</v>
      </c>
      <c r="B14" s="4" t="s">
        <v>34</v>
      </c>
      <c r="C14" s="4" t="s">
        <v>15</v>
      </c>
      <c r="D14" s="4">
        <v>20140296</v>
      </c>
      <c r="E14" s="4" t="s">
        <v>7</v>
      </c>
      <c r="F14" s="4" t="s">
        <v>19</v>
      </c>
      <c r="G14" s="4" t="s">
        <v>14</v>
      </c>
      <c r="H14" s="1" t="s">
        <v>35</v>
      </c>
      <c r="I14" s="5">
        <v>63.5</v>
      </c>
      <c r="J14" s="5">
        <f t="shared" si="0"/>
        <v>19.05</v>
      </c>
      <c r="K14" s="5">
        <v>75.2</v>
      </c>
      <c r="L14" s="5">
        <f t="shared" si="1"/>
        <v>22.56</v>
      </c>
      <c r="M14" s="5">
        <f t="shared" si="2"/>
        <v>41.61</v>
      </c>
      <c r="N14" s="4"/>
    </row>
    <row r="15" spans="1:14" ht="25.5" customHeight="1">
      <c r="A15" s="4">
        <v>12</v>
      </c>
      <c r="B15" s="4" t="s">
        <v>36</v>
      </c>
      <c r="C15" s="4" t="s">
        <v>15</v>
      </c>
      <c r="D15" s="4">
        <v>20140298</v>
      </c>
      <c r="E15" s="4" t="s">
        <v>7</v>
      </c>
      <c r="F15" s="4" t="s">
        <v>19</v>
      </c>
      <c r="G15" s="4" t="s">
        <v>14</v>
      </c>
      <c r="H15" s="1" t="s">
        <v>35</v>
      </c>
      <c r="I15" s="5">
        <v>63.5</v>
      </c>
      <c r="J15" s="5">
        <f t="shared" si="0"/>
        <v>19.05</v>
      </c>
      <c r="K15" s="5">
        <v>75</v>
      </c>
      <c r="L15" s="5">
        <f t="shared" si="1"/>
        <v>22.5</v>
      </c>
      <c r="M15" s="5">
        <f t="shared" si="2"/>
        <v>41.55</v>
      </c>
      <c r="N15" s="4"/>
    </row>
    <row r="16" spans="1:14" ht="25.5" customHeight="1">
      <c r="A16" s="4">
        <v>13</v>
      </c>
      <c r="B16" s="4" t="s">
        <v>37</v>
      </c>
      <c r="C16" s="4" t="s">
        <v>15</v>
      </c>
      <c r="D16" s="4">
        <v>20140294</v>
      </c>
      <c r="E16" s="4" t="s">
        <v>7</v>
      </c>
      <c r="F16" s="4" t="s">
        <v>19</v>
      </c>
      <c r="G16" s="4" t="s">
        <v>14</v>
      </c>
      <c r="H16" s="1" t="s">
        <v>35</v>
      </c>
      <c r="I16" s="5">
        <v>56.5</v>
      </c>
      <c r="J16" s="5">
        <f t="shared" si="0"/>
        <v>16.95</v>
      </c>
      <c r="K16" s="5">
        <v>76</v>
      </c>
      <c r="L16" s="5">
        <f t="shared" si="1"/>
        <v>22.8</v>
      </c>
      <c r="M16" s="5">
        <f t="shared" si="2"/>
        <v>39.75</v>
      </c>
      <c r="N16" s="4"/>
    </row>
    <row r="17" spans="1:14" ht="25.5" customHeight="1">
      <c r="A17" s="4">
        <v>14</v>
      </c>
      <c r="B17" s="4" t="s">
        <v>38</v>
      </c>
      <c r="C17" s="4" t="s">
        <v>13</v>
      </c>
      <c r="D17" s="4">
        <v>20140317</v>
      </c>
      <c r="E17" s="4" t="s">
        <v>7</v>
      </c>
      <c r="F17" s="4" t="s">
        <v>19</v>
      </c>
      <c r="G17" s="4" t="s">
        <v>14</v>
      </c>
      <c r="H17" s="1" t="s">
        <v>39</v>
      </c>
      <c r="I17" s="5">
        <v>70</v>
      </c>
      <c r="J17" s="5">
        <f t="shared" si="0"/>
        <v>21</v>
      </c>
      <c r="K17" s="5">
        <v>81.6</v>
      </c>
      <c r="L17" s="5">
        <f t="shared" si="1"/>
        <v>24.479999999999997</v>
      </c>
      <c r="M17" s="5">
        <f t="shared" si="2"/>
        <v>45.48</v>
      </c>
      <c r="N17" s="4"/>
    </row>
    <row r="18" spans="1:14" ht="25.5" customHeight="1">
      <c r="A18" s="4">
        <v>15</v>
      </c>
      <c r="B18" s="4" t="s">
        <v>41</v>
      </c>
      <c r="C18" s="4" t="s">
        <v>15</v>
      </c>
      <c r="D18" s="4">
        <v>20140365</v>
      </c>
      <c r="E18" s="4" t="s">
        <v>7</v>
      </c>
      <c r="F18" s="4" t="s">
        <v>19</v>
      </c>
      <c r="G18" s="4" t="s">
        <v>14</v>
      </c>
      <c r="H18" s="1" t="s">
        <v>39</v>
      </c>
      <c r="I18" s="5">
        <v>65</v>
      </c>
      <c r="J18" s="5">
        <f t="shared" si="0"/>
        <v>19.5</v>
      </c>
      <c r="K18" s="5">
        <v>85.6</v>
      </c>
      <c r="L18" s="5">
        <f t="shared" si="1"/>
        <v>25.679999999999996</v>
      </c>
      <c r="M18" s="5">
        <f t="shared" si="2"/>
        <v>45.17999999999999</v>
      </c>
      <c r="N18" s="4"/>
    </row>
    <row r="19" spans="1:14" ht="25.5" customHeight="1">
      <c r="A19" s="4">
        <v>16</v>
      </c>
      <c r="B19" s="4" t="s">
        <v>40</v>
      </c>
      <c r="C19" s="4" t="s">
        <v>15</v>
      </c>
      <c r="D19" s="4">
        <v>20140414</v>
      </c>
      <c r="E19" s="4" t="s">
        <v>7</v>
      </c>
      <c r="F19" s="4" t="s">
        <v>19</v>
      </c>
      <c r="G19" s="4" t="s">
        <v>14</v>
      </c>
      <c r="H19" s="1" t="s">
        <v>39</v>
      </c>
      <c r="I19" s="5">
        <v>69</v>
      </c>
      <c r="J19" s="5">
        <f t="shared" si="0"/>
        <v>20.7</v>
      </c>
      <c r="K19" s="5">
        <v>81</v>
      </c>
      <c r="L19" s="5">
        <f t="shared" si="1"/>
        <v>24.3</v>
      </c>
      <c r="M19" s="5">
        <f t="shared" si="2"/>
        <v>45</v>
      </c>
      <c r="N19" s="4"/>
    </row>
    <row r="20" spans="1:14" ht="25.5" customHeight="1">
      <c r="A20" s="4">
        <v>17</v>
      </c>
      <c r="B20" s="4" t="s">
        <v>42</v>
      </c>
      <c r="C20" s="4" t="s">
        <v>15</v>
      </c>
      <c r="D20" s="4">
        <v>20140451</v>
      </c>
      <c r="E20" s="4" t="s">
        <v>7</v>
      </c>
      <c r="F20" s="4" t="s">
        <v>19</v>
      </c>
      <c r="G20" s="4" t="s">
        <v>14</v>
      </c>
      <c r="H20" s="1" t="s">
        <v>43</v>
      </c>
      <c r="I20" s="5">
        <v>71.5</v>
      </c>
      <c r="J20" s="5">
        <f aca="true" t="shared" si="3" ref="J20:J36">I20*0.3</f>
        <v>21.45</v>
      </c>
      <c r="K20" s="5">
        <v>81</v>
      </c>
      <c r="L20" s="5">
        <f aca="true" t="shared" si="4" ref="L20:L36">K20*0.3</f>
        <v>24.3</v>
      </c>
      <c r="M20" s="5">
        <f aca="true" t="shared" si="5" ref="M20:M36">J20+L20</f>
        <v>45.75</v>
      </c>
      <c r="N20" s="4"/>
    </row>
    <row r="21" spans="1:14" ht="25.5" customHeight="1">
      <c r="A21" s="4">
        <v>18</v>
      </c>
      <c r="B21" s="4" t="s">
        <v>44</v>
      </c>
      <c r="C21" s="4" t="s">
        <v>13</v>
      </c>
      <c r="D21" s="4">
        <v>20140437</v>
      </c>
      <c r="E21" s="4" t="s">
        <v>7</v>
      </c>
      <c r="F21" s="4" t="s">
        <v>19</v>
      </c>
      <c r="G21" s="4" t="s">
        <v>14</v>
      </c>
      <c r="H21" s="1" t="s">
        <v>43</v>
      </c>
      <c r="I21" s="5">
        <v>64.5</v>
      </c>
      <c r="J21" s="5">
        <f t="shared" si="3"/>
        <v>19.349999999999998</v>
      </c>
      <c r="K21" s="5">
        <v>75.4</v>
      </c>
      <c r="L21" s="5">
        <f t="shared" si="4"/>
        <v>22.62</v>
      </c>
      <c r="M21" s="5">
        <f t="shared" si="5"/>
        <v>41.97</v>
      </c>
      <c r="N21" s="4"/>
    </row>
    <row r="22" spans="1:14" ht="25.5" customHeight="1">
      <c r="A22" s="4">
        <v>19</v>
      </c>
      <c r="B22" s="4" t="s">
        <v>45</v>
      </c>
      <c r="C22" s="4" t="s">
        <v>13</v>
      </c>
      <c r="D22" s="4">
        <v>20140432</v>
      </c>
      <c r="E22" s="4" t="s">
        <v>7</v>
      </c>
      <c r="F22" s="4" t="s">
        <v>19</v>
      </c>
      <c r="G22" s="4" t="s">
        <v>14</v>
      </c>
      <c r="H22" s="1" t="s">
        <v>43</v>
      </c>
      <c r="I22" s="5">
        <v>62.5</v>
      </c>
      <c r="J22" s="5">
        <f t="shared" si="3"/>
        <v>18.75</v>
      </c>
      <c r="K22" s="5">
        <v>75</v>
      </c>
      <c r="L22" s="5">
        <f t="shared" si="4"/>
        <v>22.5</v>
      </c>
      <c r="M22" s="5">
        <f t="shared" si="5"/>
        <v>41.25</v>
      </c>
      <c r="N22" s="4"/>
    </row>
    <row r="23" spans="1:14" ht="25.5" customHeight="1">
      <c r="A23" s="4">
        <v>20</v>
      </c>
      <c r="B23" s="4" t="s">
        <v>48</v>
      </c>
      <c r="C23" s="4" t="s">
        <v>15</v>
      </c>
      <c r="D23" s="4">
        <v>20140480</v>
      </c>
      <c r="E23" s="4" t="s">
        <v>7</v>
      </c>
      <c r="F23" s="4" t="s">
        <v>19</v>
      </c>
      <c r="G23" s="4" t="s">
        <v>14</v>
      </c>
      <c r="H23" s="1" t="s">
        <v>47</v>
      </c>
      <c r="I23" s="5">
        <v>57.5</v>
      </c>
      <c r="J23" s="5">
        <f t="shared" si="3"/>
        <v>17.25</v>
      </c>
      <c r="K23" s="5">
        <v>73.8</v>
      </c>
      <c r="L23" s="5">
        <f t="shared" si="4"/>
        <v>22.139999999999997</v>
      </c>
      <c r="M23" s="5">
        <f t="shared" si="5"/>
        <v>39.39</v>
      </c>
      <c r="N23" s="4"/>
    </row>
    <row r="24" spans="1:14" ht="25.5" customHeight="1">
      <c r="A24" s="4">
        <v>21</v>
      </c>
      <c r="B24" s="4" t="s">
        <v>46</v>
      </c>
      <c r="C24" s="4" t="s">
        <v>13</v>
      </c>
      <c r="D24" s="4">
        <v>20140476</v>
      </c>
      <c r="E24" s="4" t="s">
        <v>7</v>
      </c>
      <c r="F24" s="4" t="s">
        <v>19</v>
      </c>
      <c r="G24" s="4" t="s">
        <v>14</v>
      </c>
      <c r="H24" s="1" t="s">
        <v>47</v>
      </c>
      <c r="I24" s="5">
        <v>58.5</v>
      </c>
      <c r="J24" s="5">
        <f t="shared" si="3"/>
        <v>17.55</v>
      </c>
      <c r="K24" s="5">
        <v>71.8</v>
      </c>
      <c r="L24" s="5">
        <f t="shared" si="4"/>
        <v>21.54</v>
      </c>
      <c r="M24" s="5">
        <f t="shared" si="5"/>
        <v>39.09</v>
      </c>
      <c r="N24" s="4"/>
    </row>
    <row r="25" spans="1:14" ht="25.5" customHeight="1">
      <c r="A25" s="4">
        <v>22</v>
      </c>
      <c r="B25" s="4" t="s">
        <v>49</v>
      </c>
      <c r="C25" s="4" t="s">
        <v>13</v>
      </c>
      <c r="D25" s="4">
        <v>20140479</v>
      </c>
      <c r="E25" s="4" t="s">
        <v>7</v>
      </c>
      <c r="F25" s="4" t="s">
        <v>19</v>
      </c>
      <c r="G25" s="4" t="s">
        <v>14</v>
      </c>
      <c r="H25" s="1" t="s">
        <v>47</v>
      </c>
      <c r="I25" s="5">
        <v>53.5</v>
      </c>
      <c r="J25" s="5">
        <f t="shared" si="3"/>
        <v>16.05</v>
      </c>
      <c r="K25" s="5">
        <v>76.2</v>
      </c>
      <c r="L25" s="5">
        <f t="shared" si="4"/>
        <v>22.86</v>
      </c>
      <c r="M25" s="5">
        <f t="shared" si="5"/>
        <v>38.91</v>
      </c>
      <c r="N25" s="4"/>
    </row>
    <row r="26" spans="1:14" ht="25.5" customHeight="1">
      <c r="A26" s="4">
        <v>23</v>
      </c>
      <c r="B26" s="4" t="s">
        <v>54</v>
      </c>
      <c r="C26" s="4" t="s">
        <v>15</v>
      </c>
      <c r="D26" s="4">
        <v>20140013</v>
      </c>
      <c r="E26" s="4" t="s">
        <v>51</v>
      </c>
      <c r="F26" s="4" t="s">
        <v>52</v>
      </c>
      <c r="G26" s="4" t="s">
        <v>14</v>
      </c>
      <c r="H26" s="1" t="s">
        <v>53</v>
      </c>
      <c r="I26" s="5">
        <v>60</v>
      </c>
      <c r="J26" s="5">
        <f t="shared" si="3"/>
        <v>18</v>
      </c>
      <c r="K26" s="5">
        <v>81.8</v>
      </c>
      <c r="L26" s="5">
        <f t="shared" si="4"/>
        <v>24.54</v>
      </c>
      <c r="M26" s="5">
        <f t="shared" si="5"/>
        <v>42.54</v>
      </c>
      <c r="N26" s="4"/>
    </row>
    <row r="27" spans="1:14" ht="25.5" customHeight="1">
      <c r="A27" s="4">
        <v>24</v>
      </c>
      <c r="B27" s="4" t="s">
        <v>55</v>
      </c>
      <c r="C27" s="4" t="s">
        <v>15</v>
      </c>
      <c r="D27" s="4">
        <v>20140019</v>
      </c>
      <c r="E27" s="4" t="s">
        <v>51</v>
      </c>
      <c r="F27" s="4" t="s">
        <v>52</v>
      </c>
      <c r="G27" s="4" t="s">
        <v>14</v>
      </c>
      <c r="H27" s="1" t="s">
        <v>53</v>
      </c>
      <c r="I27" s="5">
        <v>55.5</v>
      </c>
      <c r="J27" s="5">
        <f t="shared" si="3"/>
        <v>16.65</v>
      </c>
      <c r="K27" s="5">
        <v>86.2</v>
      </c>
      <c r="L27" s="5">
        <f t="shared" si="4"/>
        <v>25.86</v>
      </c>
      <c r="M27" s="5">
        <f t="shared" si="5"/>
        <v>42.51</v>
      </c>
      <c r="N27" s="4"/>
    </row>
    <row r="28" spans="1:14" ht="25.5" customHeight="1">
      <c r="A28" s="4">
        <v>25</v>
      </c>
      <c r="B28" s="4" t="s">
        <v>50</v>
      </c>
      <c r="C28" s="4" t="s">
        <v>15</v>
      </c>
      <c r="D28" s="4">
        <v>20140003</v>
      </c>
      <c r="E28" s="4" t="s">
        <v>51</v>
      </c>
      <c r="F28" s="4" t="s">
        <v>52</v>
      </c>
      <c r="G28" s="4" t="s">
        <v>14</v>
      </c>
      <c r="H28" s="1" t="s">
        <v>53</v>
      </c>
      <c r="I28" s="5">
        <v>62.5</v>
      </c>
      <c r="J28" s="5">
        <f t="shared" si="3"/>
        <v>18.75</v>
      </c>
      <c r="K28" s="5">
        <v>77</v>
      </c>
      <c r="L28" s="5">
        <f t="shared" si="4"/>
        <v>23.099999999999998</v>
      </c>
      <c r="M28" s="5">
        <f t="shared" si="5"/>
        <v>41.849999999999994</v>
      </c>
      <c r="N28" s="4"/>
    </row>
    <row r="29" spans="1:14" ht="25.5" customHeight="1">
      <c r="A29" s="4">
        <v>26</v>
      </c>
      <c r="B29" s="4" t="s">
        <v>58</v>
      </c>
      <c r="C29" s="4" t="s">
        <v>13</v>
      </c>
      <c r="D29" s="4">
        <v>20140075</v>
      </c>
      <c r="E29" s="4" t="s">
        <v>51</v>
      </c>
      <c r="F29" s="4" t="s">
        <v>52</v>
      </c>
      <c r="G29" s="4" t="s">
        <v>14</v>
      </c>
      <c r="H29" s="1" t="s">
        <v>57</v>
      </c>
      <c r="I29" s="5">
        <v>68</v>
      </c>
      <c r="J29" s="5">
        <f t="shared" si="3"/>
        <v>20.4</v>
      </c>
      <c r="K29" s="5">
        <v>78.8</v>
      </c>
      <c r="L29" s="5">
        <f t="shared" si="4"/>
        <v>23.639999999999997</v>
      </c>
      <c r="M29" s="5">
        <f t="shared" si="5"/>
        <v>44.03999999999999</v>
      </c>
      <c r="N29" s="4"/>
    </row>
    <row r="30" spans="1:14" ht="25.5" customHeight="1">
      <c r="A30" s="4">
        <v>27</v>
      </c>
      <c r="B30" s="4" t="s">
        <v>62</v>
      </c>
      <c r="C30" s="4" t="s">
        <v>15</v>
      </c>
      <c r="D30" s="4">
        <v>20140028</v>
      </c>
      <c r="E30" s="4" t="s">
        <v>51</v>
      </c>
      <c r="F30" s="4" t="s">
        <v>52</v>
      </c>
      <c r="G30" s="4" t="s">
        <v>14</v>
      </c>
      <c r="H30" s="1" t="s">
        <v>57</v>
      </c>
      <c r="I30" s="5">
        <v>61.5</v>
      </c>
      <c r="J30" s="5">
        <f t="shared" si="3"/>
        <v>18.45</v>
      </c>
      <c r="K30" s="5">
        <v>85.2</v>
      </c>
      <c r="L30" s="5">
        <f t="shared" si="4"/>
        <v>25.56</v>
      </c>
      <c r="M30" s="5">
        <f t="shared" si="5"/>
        <v>44.01</v>
      </c>
      <c r="N30" s="4"/>
    </row>
    <row r="31" spans="1:14" ht="25.5" customHeight="1">
      <c r="A31" s="4">
        <v>28</v>
      </c>
      <c r="B31" s="4" t="s">
        <v>61</v>
      </c>
      <c r="C31" s="4" t="s">
        <v>15</v>
      </c>
      <c r="D31" s="4">
        <v>20140051</v>
      </c>
      <c r="E31" s="4" t="s">
        <v>51</v>
      </c>
      <c r="F31" s="4" t="s">
        <v>52</v>
      </c>
      <c r="G31" s="4" t="s">
        <v>14</v>
      </c>
      <c r="H31" s="1" t="s">
        <v>57</v>
      </c>
      <c r="I31" s="5">
        <v>62.5</v>
      </c>
      <c r="J31" s="5">
        <f t="shared" si="3"/>
        <v>18.75</v>
      </c>
      <c r="K31" s="5">
        <v>82.8</v>
      </c>
      <c r="L31" s="5">
        <f t="shared" si="4"/>
        <v>24.84</v>
      </c>
      <c r="M31" s="5">
        <f t="shared" si="5"/>
        <v>43.59</v>
      </c>
      <c r="N31" s="4"/>
    </row>
    <row r="32" spans="1:14" ht="25.5" customHeight="1">
      <c r="A32" s="4">
        <v>29</v>
      </c>
      <c r="B32" s="4" t="s">
        <v>59</v>
      </c>
      <c r="C32" s="4" t="s">
        <v>13</v>
      </c>
      <c r="D32" s="4">
        <v>20140076</v>
      </c>
      <c r="E32" s="4" t="s">
        <v>51</v>
      </c>
      <c r="F32" s="4" t="s">
        <v>52</v>
      </c>
      <c r="G32" s="4" t="s">
        <v>14</v>
      </c>
      <c r="H32" s="1" t="s">
        <v>57</v>
      </c>
      <c r="I32" s="5">
        <v>65</v>
      </c>
      <c r="J32" s="5">
        <f t="shared" si="3"/>
        <v>19.5</v>
      </c>
      <c r="K32" s="5">
        <v>79.4</v>
      </c>
      <c r="L32" s="5">
        <f t="shared" si="4"/>
        <v>23.82</v>
      </c>
      <c r="M32" s="5">
        <f t="shared" si="5"/>
        <v>43.32</v>
      </c>
      <c r="N32" s="4"/>
    </row>
    <row r="33" spans="1:14" ht="25.5" customHeight="1">
      <c r="A33" s="4">
        <v>30</v>
      </c>
      <c r="B33" s="4" t="s">
        <v>56</v>
      </c>
      <c r="C33" s="4" t="s">
        <v>15</v>
      </c>
      <c r="D33" s="4">
        <v>20140041</v>
      </c>
      <c r="E33" s="4" t="s">
        <v>51</v>
      </c>
      <c r="F33" s="4" t="s">
        <v>52</v>
      </c>
      <c r="G33" s="4" t="s">
        <v>14</v>
      </c>
      <c r="H33" s="1" t="s">
        <v>57</v>
      </c>
      <c r="I33" s="5">
        <v>68</v>
      </c>
      <c r="J33" s="5">
        <f t="shared" si="3"/>
        <v>20.4</v>
      </c>
      <c r="K33" s="5">
        <v>73.6</v>
      </c>
      <c r="L33" s="5">
        <f t="shared" si="4"/>
        <v>22.08</v>
      </c>
      <c r="M33" s="5">
        <f t="shared" si="5"/>
        <v>42.48</v>
      </c>
      <c r="N33" s="4"/>
    </row>
    <row r="34" spans="1:14" ht="25.5" customHeight="1">
      <c r="A34" s="4">
        <v>31</v>
      </c>
      <c r="B34" s="4" t="s">
        <v>60</v>
      </c>
      <c r="C34" s="4" t="s">
        <v>15</v>
      </c>
      <c r="D34" s="4">
        <v>20140039</v>
      </c>
      <c r="E34" s="4" t="s">
        <v>51</v>
      </c>
      <c r="F34" s="4" t="s">
        <v>52</v>
      </c>
      <c r="G34" s="4" t="s">
        <v>14</v>
      </c>
      <c r="H34" s="1" t="s">
        <v>57</v>
      </c>
      <c r="I34" s="5">
        <v>64.5</v>
      </c>
      <c r="J34" s="5">
        <f t="shared" si="3"/>
        <v>19.349999999999998</v>
      </c>
      <c r="K34" s="5">
        <v>75</v>
      </c>
      <c r="L34" s="5">
        <f t="shared" si="4"/>
        <v>22.5</v>
      </c>
      <c r="M34" s="5">
        <f t="shared" si="5"/>
        <v>41.849999999999994</v>
      </c>
      <c r="N34" s="4"/>
    </row>
    <row r="35" spans="1:14" ht="25.5" customHeight="1">
      <c r="A35" s="4">
        <v>32</v>
      </c>
      <c r="B35" s="4" t="s">
        <v>63</v>
      </c>
      <c r="C35" s="4" t="s">
        <v>13</v>
      </c>
      <c r="D35" s="4">
        <v>20140083</v>
      </c>
      <c r="E35" s="4" t="s">
        <v>51</v>
      </c>
      <c r="F35" s="4" t="s">
        <v>52</v>
      </c>
      <c r="G35" s="4" t="s">
        <v>14</v>
      </c>
      <c r="H35" s="1" t="s">
        <v>64</v>
      </c>
      <c r="I35" s="5">
        <v>70</v>
      </c>
      <c r="J35" s="5">
        <f t="shared" si="3"/>
        <v>21</v>
      </c>
      <c r="K35" s="5">
        <v>76.6</v>
      </c>
      <c r="L35" s="5">
        <f t="shared" si="4"/>
        <v>22.979999999999997</v>
      </c>
      <c r="M35" s="5">
        <f t="shared" si="5"/>
        <v>43.98</v>
      </c>
      <c r="N35" s="4"/>
    </row>
    <row r="36" spans="1:14" ht="25.5" customHeight="1">
      <c r="A36" s="4">
        <v>33</v>
      </c>
      <c r="B36" s="4" t="s">
        <v>66</v>
      </c>
      <c r="C36" s="4" t="s">
        <v>13</v>
      </c>
      <c r="D36" s="4">
        <v>20140088</v>
      </c>
      <c r="E36" s="4" t="s">
        <v>51</v>
      </c>
      <c r="F36" s="4" t="s">
        <v>52</v>
      </c>
      <c r="G36" s="4" t="s">
        <v>14</v>
      </c>
      <c r="H36" s="1" t="s">
        <v>64</v>
      </c>
      <c r="I36" s="5">
        <v>64</v>
      </c>
      <c r="J36" s="5">
        <f t="shared" si="3"/>
        <v>19.2</v>
      </c>
      <c r="K36" s="5">
        <v>82</v>
      </c>
      <c r="L36" s="5">
        <f t="shared" si="4"/>
        <v>24.599999999999998</v>
      </c>
      <c r="M36" s="5">
        <f t="shared" si="5"/>
        <v>43.8</v>
      </c>
      <c r="N36" s="4"/>
    </row>
    <row r="37" spans="1:14" ht="25.5" customHeight="1">
      <c r="A37" s="4">
        <v>34</v>
      </c>
      <c r="B37" s="4" t="s">
        <v>65</v>
      </c>
      <c r="C37" s="4" t="s">
        <v>13</v>
      </c>
      <c r="D37" s="4">
        <v>20140107</v>
      </c>
      <c r="E37" s="4" t="s">
        <v>51</v>
      </c>
      <c r="F37" s="4" t="s">
        <v>52</v>
      </c>
      <c r="G37" s="4" t="s">
        <v>14</v>
      </c>
      <c r="H37" s="1" t="s">
        <v>64</v>
      </c>
      <c r="I37" s="5">
        <v>65.5</v>
      </c>
      <c r="J37" s="5">
        <f aca="true" t="shared" si="6" ref="J37:J46">I37*0.3</f>
        <v>19.65</v>
      </c>
      <c r="K37" s="5">
        <v>73.2</v>
      </c>
      <c r="L37" s="5">
        <f aca="true" t="shared" si="7" ref="L37:L46">K37*0.3</f>
        <v>21.96</v>
      </c>
      <c r="M37" s="5">
        <f aca="true" t="shared" si="8" ref="M37:M46">J37+L37</f>
        <v>41.61</v>
      </c>
      <c r="N37" s="4"/>
    </row>
    <row r="38" spans="1:14" ht="25.5" customHeight="1">
      <c r="A38" s="4">
        <v>35</v>
      </c>
      <c r="B38" s="4" t="s">
        <v>69</v>
      </c>
      <c r="C38" s="4" t="s">
        <v>15</v>
      </c>
      <c r="D38" s="4">
        <v>20140111</v>
      </c>
      <c r="E38" s="4" t="s">
        <v>51</v>
      </c>
      <c r="F38" s="4" t="s">
        <v>52</v>
      </c>
      <c r="G38" s="4" t="s">
        <v>14</v>
      </c>
      <c r="H38" s="1" t="s">
        <v>68</v>
      </c>
      <c r="I38" s="5">
        <v>62.5</v>
      </c>
      <c r="J38" s="5">
        <f t="shared" si="6"/>
        <v>18.75</v>
      </c>
      <c r="K38" s="5">
        <v>84.2</v>
      </c>
      <c r="L38" s="5">
        <f t="shared" si="7"/>
        <v>25.26</v>
      </c>
      <c r="M38" s="5">
        <f t="shared" si="8"/>
        <v>44.010000000000005</v>
      </c>
      <c r="N38" s="4"/>
    </row>
    <row r="39" spans="1:14" ht="25.5" customHeight="1">
      <c r="A39" s="4">
        <v>36</v>
      </c>
      <c r="B39" s="4" t="s">
        <v>67</v>
      </c>
      <c r="C39" s="4" t="s">
        <v>15</v>
      </c>
      <c r="D39" s="4">
        <v>20140136</v>
      </c>
      <c r="E39" s="4" t="s">
        <v>51</v>
      </c>
      <c r="F39" s="4" t="s">
        <v>52</v>
      </c>
      <c r="G39" s="4" t="s">
        <v>14</v>
      </c>
      <c r="H39" s="1" t="s">
        <v>68</v>
      </c>
      <c r="I39" s="5">
        <v>66.5</v>
      </c>
      <c r="J39" s="5">
        <f t="shared" si="6"/>
        <v>19.95</v>
      </c>
      <c r="K39" s="5">
        <v>76.2</v>
      </c>
      <c r="L39" s="5">
        <f t="shared" si="7"/>
        <v>22.86</v>
      </c>
      <c r="M39" s="5">
        <f t="shared" si="8"/>
        <v>42.81</v>
      </c>
      <c r="N39" s="4"/>
    </row>
    <row r="40" spans="1:14" ht="25.5" customHeight="1">
      <c r="A40" s="4">
        <v>37</v>
      </c>
      <c r="B40" s="4" t="s">
        <v>70</v>
      </c>
      <c r="C40" s="4" t="s">
        <v>15</v>
      </c>
      <c r="D40" s="4">
        <v>20140123</v>
      </c>
      <c r="E40" s="4" t="s">
        <v>51</v>
      </c>
      <c r="F40" s="4" t="s">
        <v>52</v>
      </c>
      <c r="G40" s="4" t="s">
        <v>14</v>
      </c>
      <c r="H40" s="1" t="s">
        <v>68</v>
      </c>
      <c r="I40" s="5">
        <v>57</v>
      </c>
      <c r="J40" s="5">
        <f t="shared" si="6"/>
        <v>17.099999999999998</v>
      </c>
      <c r="K40" s="5">
        <v>73</v>
      </c>
      <c r="L40" s="5">
        <f t="shared" si="7"/>
        <v>21.9</v>
      </c>
      <c r="M40" s="5">
        <f t="shared" si="8"/>
        <v>39</v>
      </c>
      <c r="N40" s="4"/>
    </row>
    <row r="41" spans="1:14" ht="25.5" customHeight="1">
      <c r="A41" s="4">
        <v>38</v>
      </c>
      <c r="B41" s="4" t="s">
        <v>74</v>
      </c>
      <c r="C41" s="4" t="s">
        <v>13</v>
      </c>
      <c r="D41" s="4">
        <v>20140158</v>
      </c>
      <c r="E41" s="4" t="s">
        <v>51</v>
      </c>
      <c r="F41" s="4" t="s">
        <v>52</v>
      </c>
      <c r="G41" s="4" t="s">
        <v>14</v>
      </c>
      <c r="H41" s="1" t="s">
        <v>72</v>
      </c>
      <c r="I41" s="5">
        <v>60.5</v>
      </c>
      <c r="J41" s="5">
        <f t="shared" si="6"/>
        <v>18.15</v>
      </c>
      <c r="K41" s="5">
        <v>83</v>
      </c>
      <c r="L41" s="5">
        <f t="shared" si="7"/>
        <v>24.9</v>
      </c>
      <c r="M41" s="5">
        <f t="shared" si="8"/>
        <v>43.05</v>
      </c>
      <c r="N41" s="4"/>
    </row>
    <row r="42" spans="1:14" ht="25.5" customHeight="1">
      <c r="A42" s="4">
        <v>39</v>
      </c>
      <c r="B42" s="4" t="s">
        <v>73</v>
      </c>
      <c r="C42" s="4" t="s">
        <v>13</v>
      </c>
      <c r="D42" s="4">
        <v>20140155</v>
      </c>
      <c r="E42" s="4" t="s">
        <v>51</v>
      </c>
      <c r="F42" s="4" t="s">
        <v>52</v>
      </c>
      <c r="G42" s="4" t="s">
        <v>14</v>
      </c>
      <c r="H42" s="1" t="s">
        <v>72</v>
      </c>
      <c r="I42" s="5">
        <v>61.5</v>
      </c>
      <c r="J42" s="5">
        <f t="shared" si="6"/>
        <v>18.45</v>
      </c>
      <c r="K42" s="5">
        <v>81.2</v>
      </c>
      <c r="L42" s="5">
        <f t="shared" si="7"/>
        <v>24.36</v>
      </c>
      <c r="M42" s="5">
        <f t="shared" si="8"/>
        <v>42.81</v>
      </c>
      <c r="N42" s="4"/>
    </row>
    <row r="43" spans="1:14" ht="25.5" customHeight="1">
      <c r="A43" s="4">
        <v>40</v>
      </c>
      <c r="B43" s="4" t="s">
        <v>71</v>
      </c>
      <c r="C43" s="4" t="s">
        <v>13</v>
      </c>
      <c r="D43" s="4">
        <v>20140148</v>
      </c>
      <c r="E43" s="4" t="s">
        <v>51</v>
      </c>
      <c r="F43" s="4" t="s">
        <v>52</v>
      </c>
      <c r="G43" s="4" t="s">
        <v>14</v>
      </c>
      <c r="H43" s="1" t="s">
        <v>72</v>
      </c>
      <c r="I43" s="5">
        <v>63</v>
      </c>
      <c r="J43" s="5">
        <f t="shared" si="6"/>
        <v>18.9</v>
      </c>
      <c r="K43" s="5">
        <v>76.6</v>
      </c>
      <c r="L43" s="5">
        <f t="shared" si="7"/>
        <v>22.979999999999997</v>
      </c>
      <c r="M43" s="5">
        <f t="shared" si="8"/>
        <v>41.879999999999995</v>
      </c>
      <c r="N43" s="4"/>
    </row>
    <row r="44" spans="1:14" ht="25.5" customHeight="1">
      <c r="A44" s="4">
        <v>41</v>
      </c>
      <c r="B44" s="4" t="s">
        <v>77</v>
      </c>
      <c r="C44" s="4" t="s">
        <v>13</v>
      </c>
      <c r="D44" s="4">
        <v>20140170</v>
      </c>
      <c r="E44" s="4" t="s">
        <v>51</v>
      </c>
      <c r="F44" s="4" t="s">
        <v>52</v>
      </c>
      <c r="G44" s="4" t="s">
        <v>14</v>
      </c>
      <c r="H44" s="1" t="s">
        <v>76</v>
      </c>
      <c r="I44" s="5">
        <v>57</v>
      </c>
      <c r="J44" s="5">
        <f t="shared" si="6"/>
        <v>17.099999999999998</v>
      </c>
      <c r="K44" s="5">
        <v>88</v>
      </c>
      <c r="L44" s="5">
        <f t="shared" si="7"/>
        <v>26.4</v>
      </c>
      <c r="M44" s="5">
        <f t="shared" si="8"/>
        <v>43.5</v>
      </c>
      <c r="N44" s="4"/>
    </row>
    <row r="45" spans="1:14" ht="25.5" customHeight="1">
      <c r="A45" s="4">
        <v>42</v>
      </c>
      <c r="B45" s="4" t="s">
        <v>75</v>
      </c>
      <c r="C45" s="4" t="s">
        <v>13</v>
      </c>
      <c r="D45" s="4">
        <v>20140173</v>
      </c>
      <c r="E45" s="4" t="s">
        <v>51</v>
      </c>
      <c r="F45" s="4" t="s">
        <v>52</v>
      </c>
      <c r="G45" s="4" t="s">
        <v>14</v>
      </c>
      <c r="H45" s="1" t="s">
        <v>76</v>
      </c>
      <c r="I45" s="5">
        <v>63.5</v>
      </c>
      <c r="J45" s="5">
        <f t="shared" si="6"/>
        <v>19.05</v>
      </c>
      <c r="K45" s="5">
        <v>78.4</v>
      </c>
      <c r="L45" s="5">
        <f t="shared" si="7"/>
        <v>23.52</v>
      </c>
      <c r="M45" s="5">
        <f t="shared" si="8"/>
        <v>42.57</v>
      </c>
      <c r="N45" s="4"/>
    </row>
    <row r="46" spans="1:14" ht="25.5" customHeight="1">
      <c r="A46" s="4">
        <v>43</v>
      </c>
      <c r="B46" s="4" t="s">
        <v>78</v>
      </c>
      <c r="C46" s="4" t="s">
        <v>13</v>
      </c>
      <c r="D46" s="4">
        <v>20140185</v>
      </c>
      <c r="E46" s="4" t="s">
        <v>51</v>
      </c>
      <c r="F46" s="4" t="s">
        <v>52</v>
      </c>
      <c r="G46" s="4" t="s">
        <v>14</v>
      </c>
      <c r="H46" s="1" t="s">
        <v>76</v>
      </c>
      <c r="I46" s="5">
        <v>57</v>
      </c>
      <c r="J46" s="5">
        <f t="shared" si="6"/>
        <v>17.099999999999998</v>
      </c>
      <c r="K46" s="5">
        <v>80.2</v>
      </c>
      <c r="L46" s="5">
        <f t="shared" si="7"/>
        <v>24.06</v>
      </c>
      <c r="M46" s="5">
        <f t="shared" si="8"/>
        <v>41.16</v>
      </c>
      <c r="N46" s="4"/>
    </row>
  </sheetData>
  <sheetProtection/>
  <mergeCells count="13">
    <mergeCell ref="E2:E3"/>
    <mergeCell ref="F2:F3"/>
    <mergeCell ref="G2:G3"/>
    <mergeCell ref="M2:M3"/>
    <mergeCell ref="D2:D3"/>
    <mergeCell ref="A1:N1"/>
    <mergeCell ref="I2:J2"/>
    <mergeCell ref="K2:L2"/>
    <mergeCell ref="A2:A3"/>
    <mergeCell ref="B2:B3"/>
    <mergeCell ref="C2:C3"/>
    <mergeCell ref="N2:N3"/>
    <mergeCell ref="H2:H3"/>
  </mergeCells>
  <dataValidations count="3">
    <dataValidation type="list" allowBlank="1" showInputMessage="1" showErrorMessage="1" prompt="点击黑色▽选择" sqref="G47:G64563">
      <formula1>"行政,参照公务员管理,管理岗位,专业技术岗位"</formula1>
    </dataValidation>
    <dataValidation type="list" allowBlank="1" showInputMessage="1" showErrorMessage="1" prompt="工勤、行政" sqref="G2 G5:G46">
      <formula1>"工勤,行政,参照公务员管理,管理岗位,专业技术岗位"</formula1>
    </dataValidation>
    <dataValidation type="list" allowBlank="1" showInputMessage="1" showErrorMessage="1" prompt="点击黑色▽选择" sqref="C2 C5:C64563">
      <formula1>"男,女"</formula1>
    </dataValidation>
  </dataValidations>
  <printOptions horizontalCentered="1"/>
  <pageMargins left="0" right="0" top="0.39305555555555555" bottom="0.39305555555555555" header="0.5111111111111111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2014-09-01T02:54:29Z</cp:lastPrinted>
  <dcterms:created xsi:type="dcterms:W3CDTF">1996-12-17T01:32:42Z</dcterms:created>
  <dcterms:modified xsi:type="dcterms:W3CDTF">2014-09-15T06:50:02Z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