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<sst xmlns="http://schemas.openxmlformats.org/spreadsheetml/2006/main" count="219" uniqueCount="109">
  <si>
    <t>吴川市2013年事业单位招聘工作人员考试面试成绩及入围体检人员名单</t>
  </si>
  <si>
    <t>姓名</t>
  </si>
  <si>
    <t>准考证号</t>
  </si>
  <si>
    <t>招聘岗位</t>
  </si>
  <si>
    <t>笔试分</t>
  </si>
  <si>
    <t>面试分</t>
  </si>
  <si>
    <t>综合分</t>
  </si>
  <si>
    <t>名次</t>
  </si>
  <si>
    <t>是否入围体检</t>
  </si>
  <si>
    <t>曾艳秀</t>
  </si>
  <si>
    <t>检验</t>
  </si>
  <si>
    <t>√</t>
  </si>
  <si>
    <t>梁敏</t>
  </si>
  <si>
    <t>任焕芬</t>
  </si>
  <si>
    <t>李晓敏</t>
  </si>
  <si>
    <t>朱李亮</t>
  </si>
  <si>
    <t>杨艳</t>
  </si>
  <si>
    <t>宁宇鹏</t>
  </si>
  <si>
    <t>新闻记者</t>
  </si>
  <si>
    <t>可以参加实践考试</t>
  </si>
  <si>
    <t>黄雅静</t>
  </si>
  <si>
    <t>谢丽容</t>
  </si>
  <si>
    <t>李钰婷</t>
  </si>
  <si>
    <t>冼睿婷</t>
  </si>
  <si>
    <t>龙一婵</t>
  </si>
  <si>
    <t>龙上娣</t>
  </si>
  <si>
    <t>李丽梅</t>
  </si>
  <si>
    <t>林艳</t>
  </si>
  <si>
    <t>杨金龙</t>
  </si>
  <si>
    <t>柯宇恒</t>
  </si>
  <si>
    <t>蔡文珠</t>
  </si>
  <si>
    <t>邓娜妮</t>
  </si>
  <si>
    <t>杨艺岚</t>
  </si>
  <si>
    <t>缺考</t>
  </si>
  <si>
    <t>林超宇</t>
  </si>
  <si>
    <t>李幸华</t>
  </si>
  <si>
    <t>畜牧兽医专技</t>
  </si>
  <si>
    <t>何宾</t>
  </si>
  <si>
    <t>郑日利</t>
  </si>
  <si>
    <t>冯亦桂</t>
  </si>
  <si>
    <t>李帝雄</t>
  </si>
  <si>
    <t>庞锦萍</t>
  </si>
  <si>
    <t>梁钊泽</t>
  </si>
  <si>
    <t>冼观海</t>
  </si>
  <si>
    <t>陈荥</t>
  </si>
  <si>
    <t>刘少跃</t>
  </si>
  <si>
    <t>龙兴</t>
  </si>
  <si>
    <t>陈中秋</t>
  </si>
  <si>
    <t>长岐兽医站工勤</t>
  </si>
  <si>
    <t>杨晓霞</t>
  </si>
  <si>
    <t>李洋</t>
  </si>
  <si>
    <t>苏志敏</t>
  </si>
  <si>
    <t>塘尾、梅录兽医站工勤</t>
  </si>
  <si>
    <t>林文豪</t>
  </si>
  <si>
    <t>曾桂清</t>
  </si>
  <si>
    <t>欧锦泉</t>
  </si>
  <si>
    <t>吴美玲</t>
  </si>
  <si>
    <t>康华艳</t>
  </si>
  <si>
    <t>陈立川</t>
  </si>
  <si>
    <t>基层水管所财务管理</t>
  </si>
  <si>
    <t>李土娣</t>
  </si>
  <si>
    <t>李梦裕</t>
  </si>
  <si>
    <t>庞美兰</t>
  </si>
  <si>
    <t>宁  雯</t>
  </si>
  <si>
    <t>高千惠</t>
  </si>
  <si>
    <t>邱  倩</t>
  </si>
  <si>
    <t>邓康卫</t>
  </si>
  <si>
    <t>窦土梅</t>
  </si>
  <si>
    <t>肖建艳</t>
  </si>
  <si>
    <t>林济匡</t>
  </si>
  <si>
    <t>欧春霞</t>
  </si>
  <si>
    <t>骆禹妃</t>
  </si>
  <si>
    <t>任焕宇</t>
  </si>
  <si>
    <t>建管中心管理员</t>
  </si>
  <si>
    <t>关榆林</t>
  </si>
  <si>
    <t>吴翊强</t>
  </si>
  <si>
    <t>鉴西水利所管理员</t>
  </si>
  <si>
    <t>颜金兰</t>
  </si>
  <si>
    <t>叶燕玲</t>
  </si>
  <si>
    <t>陈子冲</t>
  </si>
  <si>
    <t>袂花江水利所管理员</t>
  </si>
  <si>
    <t>庞栩儒</t>
  </si>
  <si>
    <t>杨岚</t>
  </si>
  <si>
    <t>杨春梅</t>
  </si>
  <si>
    <t>吴阳围管理员</t>
  </si>
  <si>
    <t>李丽群</t>
  </si>
  <si>
    <t>曾洁莉</t>
  </si>
  <si>
    <t>陈志光</t>
  </si>
  <si>
    <t>塘缀水利所汽车司机</t>
  </si>
  <si>
    <t>叶柳华</t>
  </si>
  <si>
    <t>叶一川</t>
  </si>
  <si>
    <t>房荣泉</t>
  </si>
  <si>
    <t>积美、塘尾机电管理员</t>
  </si>
  <si>
    <t>杨华伟</t>
  </si>
  <si>
    <t>欧宇昊</t>
  </si>
  <si>
    <t>李欢</t>
  </si>
  <si>
    <t>谭春郁</t>
  </si>
  <si>
    <t>陈晓锋</t>
  </si>
  <si>
    <t>李菊</t>
  </si>
  <si>
    <t>康复中心专任教师</t>
  </si>
  <si>
    <t>龙紫倩</t>
  </si>
  <si>
    <t>陈彩燕</t>
  </si>
  <si>
    <t>蔡耀春</t>
  </si>
  <si>
    <t>康复中心管理员</t>
  </si>
  <si>
    <t>易梅娇</t>
  </si>
  <si>
    <t>龙溢青</t>
  </si>
  <si>
    <t>柯海波</t>
  </si>
  <si>
    <t>城东中学校医</t>
  </si>
  <si>
    <t>骆冠丞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</si>
</sst>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6">
    <font>
      <sz val="12"/>
      <name val="宋体"/>
      <family val="0"/>
    </font>
    <font>
      <b/>
      <sz val="15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16" applyNumberFormat="1" applyFill="1" applyBorder="1" applyAlignment="1">
      <alignment horizontal="center" vertical="center" wrapText="1"/>
      <protection/>
    </xf>
    <xf numFmtId="176" fontId="2" fillId="0" borderId="2" xfId="16" applyNumberFormat="1" applyFont="1" applyFill="1" applyBorder="1" applyAlignment="1">
      <alignment horizontal="center" vertical="center" wrapText="1"/>
      <protection/>
    </xf>
    <xf numFmtId="0" fontId="2" fillId="0" borderId="2" xfId="16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16" applyFont="1" applyBorder="1" applyAlignment="1">
      <alignment horizontal="center" vertical="center" wrapText="1"/>
      <protection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19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1" xfId="23" applyFont="1" applyBorder="1" applyAlignment="1">
      <alignment horizontal="center" vertical="center" wrapText="1"/>
      <protection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1" xfId="24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15">
    <cellStyle name="Normal" xfId="0"/>
    <cellStyle name="Percent" xfId="15"/>
    <cellStyle name="常规_Sheet1" xfId="16"/>
    <cellStyle name="常规_Sheet1_10" xfId="17"/>
    <cellStyle name="常规_Sheet1_11" xfId="18"/>
    <cellStyle name="常规_Sheet1_2" xfId="19"/>
    <cellStyle name="常规_Sheet1_5" xfId="20"/>
    <cellStyle name="常规_Sheet1_6" xfId="21"/>
    <cellStyle name="常规_Sheet1_7" xfId="22"/>
    <cellStyle name="常规_Sheet1_8" xfId="23"/>
    <cellStyle name="常规_Sheet1_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19">
      <selection activeCell="M22" sqref="M22"/>
    </sheetView>
  </sheetViews>
  <sheetFormatPr defaultColWidth="9.00390625" defaultRowHeight="24" customHeight="1"/>
  <cols>
    <col min="1" max="1" width="10.75390625" style="1" customWidth="1"/>
    <col min="2" max="2" width="12.125" style="1" customWidth="1"/>
    <col min="3" max="3" width="18.00390625" style="1" customWidth="1"/>
    <col min="4" max="4" width="8.75390625" style="1" customWidth="1"/>
    <col min="5" max="5" width="8.875" style="2" customWidth="1"/>
    <col min="6" max="6" width="8.875" style="1" customWidth="1"/>
    <col min="7" max="7" width="8.00390625" style="1" customWidth="1"/>
    <col min="8" max="8" width="13.00390625" style="1" customWidth="1"/>
    <col min="9" max="16384" width="9.00390625" style="1" customWidth="1"/>
  </cols>
  <sheetData>
    <row r="1" spans="1:8" ht="54.75" customHeight="1">
      <c r="A1" s="31" t="s">
        <v>0</v>
      </c>
      <c r="B1" s="31"/>
      <c r="C1" s="31"/>
      <c r="D1" s="31"/>
      <c r="E1" s="32"/>
      <c r="F1" s="31"/>
      <c r="G1" s="31"/>
      <c r="H1" s="31"/>
    </row>
    <row r="2" spans="1:8" ht="24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 ht="24" customHeight="1">
      <c r="A3" s="7" t="s">
        <v>9</v>
      </c>
      <c r="B3" s="8">
        <v>3002009</v>
      </c>
      <c r="C3" s="9" t="s">
        <v>10</v>
      </c>
      <c r="D3" s="10">
        <v>42</v>
      </c>
      <c r="E3" s="11">
        <v>80.1</v>
      </c>
      <c r="F3" s="12">
        <f aca="true" t="shared" si="0" ref="F3:F8">D3*0.6+E3*0.4</f>
        <v>57.239999999999995</v>
      </c>
      <c r="G3" s="13">
        <v>1</v>
      </c>
      <c r="H3" s="14" t="s">
        <v>11</v>
      </c>
    </row>
    <row r="4" spans="1:8" ht="24" customHeight="1">
      <c r="A4" s="7" t="s">
        <v>12</v>
      </c>
      <c r="B4" s="8">
        <v>3002007</v>
      </c>
      <c r="C4" s="9" t="s">
        <v>10</v>
      </c>
      <c r="D4" s="10">
        <v>34.25</v>
      </c>
      <c r="E4" s="11">
        <v>60.1</v>
      </c>
      <c r="F4" s="12">
        <f t="shared" si="0"/>
        <v>44.59</v>
      </c>
      <c r="G4" s="13">
        <v>2</v>
      </c>
      <c r="H4" s="14" t="s">
        <v>11</v>
      </c>
    </row>
    <row r="5" spans="1:8" ht="24" customHeight="1">
      <c r="A5" s="7" t="s">
        <v>13</v>
      </c>
      <c r="B5" s="8">
        <v>3002004</v>
      </c>
      <c r="C5" s="9" t="s">
        <v>10</v>
      </c>
      <c r="D5" s="10">
        <v>33.7</v>
      </c>
      <c r="E5" s="11">
        <v>60.7</v>
      </c>
      <c r="F5" s="12">
        <f t="shared" si="0"/>
        <v>44.5</v>
      </c>
      <c r="G5" s="12">
        <v>3</v>
      </c>
      <c r="H5" s="15"/>
    </row>
    <row r="6" spans="1:8" ht="24" customHeight="1">
      <c r="A6" s="7" t="s">
        <v>14</v>
      </c>
      <c r="B6" s="8">
        <v>3002002</v>
      </c>
      <c r="C6" s="9" t="s">
        <v>10</v>
      </c>
      <c r="D6" s="10">
        <v>31.65</v>
      </c>
      <c r="E6" s="11">
        <v>50.9</v>
      </c>
      <c r="F6" s="12">
        <f t="shared" si="0"/>
        <v>39.349999999999994</v>
      </c>
      <c r="G6" s="30">
        <v>4</v>
      </c>
      <c r="H6" s="16"/>
    </row>
    <row r="7" spans="1:8" ht="24" customHeight="1">
      <c r="A7" s="7" t="s">
        <v>15</v>
      </c>
      <c r="B7" s="8">
        <v>3002005</v>
      </c>
      <c r="C7" s="9" t="s">
        <v>10</v>
      </c>
      <c r="D7" s="10">
        <v>33.95</v>
      </c>
      <c r="E7" s="11">
        <v>43.2</v>
      </c>
      <c r="F7" s="12">
        <f t="shared" si="0"/>
        <v>37.650000000000006</v>
      </c>
      <c r="G7" s="30">
        <v>5</v>
      </c>
      <c r="H7" s="16"/>
    </row>
    <row r="8" spans="1:8" ht="24" customHeight="1">
      <c r="A8" s="7" t="s">
        <v>16</v>
      </c>
      <c r="B8" s="8">
        <v>3002001</v>
      </c>
      <c r="C8" s="9" t="s">
        <v>10</v>
      </c>
      <c r="D8" s="10">
        <v>30.15</v>
      </c>
      <c r="E8" s="11">
        <v>36.4</v>
      </c>
      <c r="F8" s="12">
        <f t="shared" si="0"/>
        <v>32.65</v>
      </c>
      <c r="G8" s="30">
        <v>6</v>
      </c>
      <c r="H8" s="16"/>
    </row>
    <row r="9" spans="1:8" ht="24" customHeight="1">
      <c r="A9" s="7" t="s">
        <v>17</v>
      </c>
      <c r="B9" s="8">
        <v>4001027</v>
      </c>
      <c r="C9" s="9" t="s">
        <v>18</v>
      </c>
      <c r="D9" s="10">
        <v>44.75</v>
      </c>
      <c r="E9" s="11">
        <v>81.8</v>
      </c>
      <c r="F9" s="12"/>
      <c r="G9" s="17" t="s">
        <v>19</v>
      </c>
      <c r="H9" s="18"/>
    </row>
    <row r="10" spans="1:8" ht="24" customHeight="1">
      <c r="A10" s="7" t="s">
        <v>20</v>
      </c>
      <c r="B10" s="8">
        <v>4001032</v>
      </c>
      <c r="C10" s="9" t="s">
        <v>18</v>
      </c>
      <c r="D10" s="10">
        <v>49.25</v>
      </c>
      <c r="E10" s="11">
        <v>69.9</v>
      </c>
      <c r="F10" s="12"/>
      <c r="G10" s="17" t="s">
        <v>19</v>
      </c>
      <c r="H10" s="18"/>
    </row>
    <row r="11" spans="1:8" ht="24" customHeight="1">
      <c r="A11" s="7" t="s">
        <v>21</v>
      </c>
      <c r="B11" s="8">
        <v>4001022</v>
      </c>
      <c r="C11" s="9" t="s">
        <v>18</v>
      </c>
      <c r="D11" s="10">
        <v>49.5</v>
      </c>
      <c r="E11" s="11">
        <v>67.5</v>
      </c>
      <c r="F11" s="12"/>
      <c r="G11" s="17" t="s">
        <v>19</v>
      </c>
      <c r="H11" s="18"/>
    </row>
    <row r="12" spans="1:8" ht="24" customHeight="1">
      <c r="A12" s="7" t="s">
        <v>22</v>
      </c>
      <c r="B12" s="8">
        <v>4001020</v>
      </c>
      <c r="C12" s="9" t="s">
        <v>18</v>
      </c>
      <c r="D12" s="10">
        <v>40.25</v>
      </c>
      <c r="E12" s="11">
        <v>74.9</v>
      </c>
      <c r="F12" s="12"/>
      <c r="G12" s="17" t="s">
        <v>19</v>
      </c>
      <c r="H12" s="18"/>
    </row>
    <row r="13" spans="1:8" ht="24" customHeight="1">
      <c r="A13" s="7" t="s">
        <v>23</v>
      </c>
      <c r="B13" s="8">
        <v>4001014</v>
      </c>
      <c r="C13" s="9" t="s">
        <v>18</v>
      </c>
      <c r="D13" s="10">
        <v>38</v>
      </c>
      <c r="E13" s="11">
        <v>77.6</v>
      </c>
      <c r="F13" s="12"/>
      <c r="G13" s="17" t="s">
        <v>19</v>
      </c>
      <c r="H13" s="18"/>
    </row>
    <row r="14" spans="1:8" ht="24" customHeight="1">
      <c r="A14" s="7" t="s">
        <v>24</v>
      </c>
      <c r="B14" s="8">
        <v>4001029</v>
      </c>
      <c r="C14" s="9" t="s">
        <v>18</v>
      </c>
      <c r="D14" s="10">
        <v>39.25</v>
      </c>
      <c r="E14" s="11">
        <v>75.4</v>
      </c>
      <c r="F14" s="12"/>
      <c r="G14" s="17" t="s">
        <v>19</v>
      </c>
      <c r="H14" s="18"/>
    </row>
    <row r="15" spans="1:8" ht="24" customHeight="1">
      <c r="A15" s="7" t="s">
        <v>25</v>
      </c>
      <c r="B15" s="8">
        <v>4001024</v>
      </c>
      <c r="C15" s="9" t="s">
        <v>18</v>
      </c>
      <c r="D15" s="10">
        <v>36.75</v>
      </c>
      <c r="E15" s="11">
        <v>74.4</v>
      </c>
      <c r="F15" s="12"/>
      <c r="G15" s="17" t="s">
        <v>19</v>
      </c>
      <c r="H15" s="18"/>
    </row>
    <row r="16" spans="1:8" ht="24" customHeight="1">
      <c r="A16" s="7" t="s">
        <v>26</v>
      </c>
      <c r="B16" s="8">
        <v>4001019</v>
      </c>
      <c r="C16" s="9" t="s">
        <v>18</v>
      </c>
      <c r="D16" s="10">
        <v>35.25</v>
      </c>
      <c r="E16" s="11">
        <v>74.6</v>
      </c>
      <c r="F16" s="12"/>
      <c r="G16" s="17" t="s">
        <v>19</v>
      </c>
      <c r="H16" s="18"/>
    </row>
    <row r="17" spans="1:8" ht="24" customHeight="1">
      <c r="A17" s="7" t="s">
        <v>27</v>
      </c>
      <c r="B17" s="8">
        <v>4001015</v>
      </c>
      <c r="C17" s="9" t="s">
        <v>18</v>
      </c>
      <c r="D17" s="10">
        <v>34</v>
      </c>
      <c r="E17" s="11">
        <v>74.7</v>
      </c>
      <c r="F17" s="12"/>
      <c r="G17" s="17" t="s">
        <v>19</v>
      </c>
      <c r="H17" s="18"/>
    </row>
    <row r="18" spans="1:8" ht="24" customHeight="1">
      <c r="A18" s="7" t="s">
        <v>28</v>
      </c>
      <c r="B18" s="8">
        <v>4001023</v>
      </c>
      <c r="C18" s="9" t="s">
        <v>18</v>
      </c>
      <c r="D18" s="10">
        <v>29.75</v>
      </c>
      <c r="E18" s="11">
        <v>80.4</v>
      </c>
      <c r="F18" s="12"/>
      <c r="G18" s="17" t="s">
        <v>19</v>
      </c>
      <c r="H18" s="18"/>
    </row>
    <row r="19" spans="1:8" ht="24" customHeight="1">
      <c r="A19" s="7" t="s">
        <v>29</v>
      </c>
      <c r="B19" s="8">
        <v>4001026</v>
      </c>
      <c r="C19" s="9" t="s">
        <v>18</v>
      </c>
      <c r="D19" s="10">
        <v>31.25</v>
      </c>
      <c r="E19" s="11">
        <v>75.3</v>
      </c>
      <c r="F19" s="12"/>
      <c r="G19" s="17" t="s">
        <v>19</v>
      </c>
      <c r="H19" s="18"/>
    </row>
    <row r="20" spans="1:8" ht="24" customHeight="1">
      <c r="A20" s="7" t="s">
        <v>30</v>
      </c>
      <c r="B20" s="8">
        <v>4001031</v>
      </c>
      <c r="C20" s="9" t="s">
        <v>18</v>
      </c>
      <c r="D20" s="10">
        <v>30.25</v>
      </c>
      <c r="E20" s="11">
        <v>71.6</v>
      </c>
      <c r="F20" s="12"/>
      <c r="G20" s="17" t="s">
        <v>19</v>
      </c>
      <c r="H20" s="18"/>
    </row>
    <row r="21" spans="1:8" ht="24" customHeight="1">
      <c r="A21" s="7" t="s">
        <v>31</v>
      </c>
      <c r="B21" s="8">
        <v>4001016</v>
      </c>
      <c r="C21" s="9" t="s">
        <v>18</v>
      </c>
      <c r="D21" s="10">
        <v>32.55</v>
      </c>
      <c r="E21" s="11">
        <v>66.8</v>
      </c>
      <c r="F21" s="12"/>
      <c r="G21" s="17" t="s">
        <v>19</v>
      </c>
      <c r="H21" s="18"/>
    </row>
    <row r="22" spans="1:8" ht="24" customHeight="1">
      <c r="A22" s="7" t="s">
        <v>32</v>
      </c>
      <c r="B22" s="8">
        <v>4001025</v>
      </c>
      <c r="C22" s="9" t="s">
        <v>18</v>
      </c>
      <c r="D22" s="10">
        <v>34.75</v>
      </c>
      <c r="E22" s="11" t="s">
        <v>33</v>
      </c>
      <c r="F22" s="12"/>
      <c r="G22" s="12"/>
      <c r="H22" s="12"/>
    </row>
    <row r="23" spans="1:8" ht="24" customHeight="1">
      <c r="A23" s="7" t="s">
        <v>34</v>
      </c>
      <c r="B23" s="8">
        <v>4001030</v>
      </c>
      <c r="C23" s="9" t="s">
        <v>18</v>
      </c>
      <c r="D23" s="10">
        <v>33</v>
      </c>
      <c r="E23" s="11" t="s">
        <v>33</v>
      </c>
      <c r="F23" s="12"/>
      <c r="G23" s="12"/>
      <c r="H23" s="12"/>
    </row>
    <row r="24" spans="1:8" ht="24" customHeight="1">
      <c r="A24" s="7" t="s">
        <v>35</v>
      </c>
      <c r="B24" s="8">
        <v>5001043</v>
      </c>
      <c r="C24" s="19" t="s">
        <v>36</v>
      </c>
      <c r="D24" s="10">
        <v>83.5</v>
      </c>
      <c r="E24" s="11">
        <v>78.2</v>
      </c>
      <c r="F24" s="12">
        <f aca="true" t="shared" si="1" ref="F24:F55">D24*0.6+E24*0.4</f>
        <v>81.38</v>
      </c>
      <c r="G24" s="12">
        <v>1</v>
      </c>
      <c r="H24" s="14" t="s">
        <v>11</v>
      </c>
    </row>
    <row r="25" spans="1:8" ht="24" customHeight="1">
      <c r="A25" s="7" t="s">
        <v>37</v>
      </c>
      <c r="B25" s="8">
        <v>5001037</v>
      </c>
      <c r="C25" s="19" t="s">
        <v>36</v>
      </c>
      <c r="D25" s="10">
        <v>71</v>
      </c>
      <c r="E25" s="11">
        <v>83.1</v>
      </c>
      <c r="F25" s="12">
        <f t="shared" si="1"/>
        <v>75.84</v>
      </c>
      <c r="G25" s="12">
        <v>2</v>
      </c>
      <c r="H25" s="14" t="s">
        <v>11</v>
      </c>
    </row>
    <row r="26" spans="1:8" ht="24" customHeight="1">
      <c r="A26" s="7" t="s">
        <v>38</v>
      </c>
      <c r="B26" s="8">
        <v>5001040</v>
      </c>
      <c r="C26" s="19" t="s">
        <v>36</v>
      </c>
      <c r="D26" s="10">
        <v>72</v>
      </c>
      <c r="E26" s="11">
        <v>79.6</v>
      </c>
      <c r="F26" s="12">
        <f t="shared" si="1"/>
        <v>75.03999999999999</v>
      </c>
      <c r="G26" s="12">
        <v>3</v>
      </c>
      <c r="H26" s="14" t="s">
        <v>11</v>
      </c>
    </row>
    <row r="27" spans="1:8" ht="24" customHeight="1">
      <c r="A27" s="7" t="s">
        <v>39</v>
      </c>
      <c r="B27" s="8">
        <v>5001041</v>
      </c>
      <c r="C27" s="19" t="s">
        <v>36</v>
      </c>
      <c r="D27" s="10">
        <v>67</v>
      </c>
      <c r="E27" s="11">
        <v>74.4</v>
      </c>
      <c r="F27" s="12">
        <f t="shared" si="1"/>
        <v>69.96000000000001</v>
      </c>
      <c r="G27" s="12">
        <v>4</v>
      </c>
      <c r="H27" s="14" t="s">
        <v>11</v>
      </c>
    </row>
    <row r="28" spans="1:8" ht="24" customHeight="1">
      <c r="A28" s="7" t="s">
        <v>40</v>
      </c>
      <c r="B28" s="8">
        <v>5001039</v>
      </c>
      <c r="C28" s="19" t="s">
        <v>36</v>
      </c>
      <c r="D28" s="10">
        <v>62.75</v>
      </c>
      <c r="E28" s="11">
        <v>78.9</v>
      </c>
      <c r="F28" s="12">
        <f t="shared" si="1"/>
        <v>69.21000000000001</v>
      </c>
      <c r="G28" s="12">
        <v>5</v>
      </c>
      <c r="H28" s="14" t="s">
        <v>11</v>
      </c>
    </row>
    <row r="29" spans="1:8" ht="24" customHeight="1">
      <c r="A29" s="7" t="s">
        <v>41</v>
      </c>
      <c r="B29" s="8">
        <v>5001034</v>
      </c>
      <c r="C29" s="19" t="s">
        <v>36</v>
      </c>
      <c r="D29" s="10">
        <v>70.25</v>
      </c>
      <c r="E29" s="11">
        <v>66.9</v>
      </c>
      <c r="F29" s="12">
        <f t="shared" si="1"/>
        <v>68.91</v>
      </c>
      <c r="G29" s="12">
        <v>6</v>
      </c>
      <c r="H29" s="14" t="s">
        <v>11</v>
      </c>
    </row>
    <row r="30" spans="1:8" ht="24" customHeight="1">
      <c r="A30" s="7" t="s">
        <v>42</v>
      </c>
      <c r="B30" s="8">
        <v>5001044</v>
      </c>
      <c r="C30" s="19" t="s">
        <v>36</v>
      </c>
      <c r="D30" s="10">
        <v>62.5</v>
      </c>
      <c r="E30" s="11">
        <v>75.2</v>
      </c>
      <c r="F30" s="12">
        <f t="shared" si="1"/>
        <v>67.58</v>
      </c>
      <c r="G30" s="12">
        <v>7</v>
      </c>
      <c r="H30" s="14" t="s">
        <v>11</v>
      </c>
    </row>
    <row r="31" spans="1:8" ht="24" customHeight="1">
      <c r="A31" s="7" t="s">
        <v>43</v>
      </c>
      <c r="B31" s="8">
        <v>5001035</v>
      </c>
      <c r="C31" s="19" t="s">
        <v>36</v>
      </c>
      <c r="D31" s="10">
        <v>63</v>
      </c>
      <c r="E31" s="11">
        <v>72</v>
      </c>
      <c r="F31" s="12">
        <f t="shared" si="1"/>
        <v>66.6</v>
      </c>
      <c r="G31" s="12">
        <v>8</v>
      </c>
      <c r="H31" s="12"/>
    </row>
    <row r="32" spans="1:8" ht="24" customHeight="1">
      <c r="A32" s="7" t="s">
        <v>44</v>
      </c>
      <c r="B32" s="8">
        <v>5001033</v>
      </c>
      <c r="C32" s="19" t="s">
        <v>36</v>
      </c>
      <c r="D32" s="10">
        <v>55.8</v>
      </c>
      <c r="E32" s="11">
        <v>74.4</v>
      </c>
      <c r="F32" s="12">
        <f t="shared" si="1"/>
        <v>63.24</v>
      </c>
      <c r="G32" s="12">
        <v>9</v>
      </c>
      <c r="H32" s="12"/>
    </row>
    <row r="33" spans="1:8" ht="24" customHeight="1">
      <c r="A33" s="7" t="s">
        <v>45</v>
      </c>
      <c r="B33" s="8">
        <v>5001042</v>
      </c>
      <c r="C33" s="19" t="s">
        <v>36</v>
      </c>
      <c r="D33" s="10">
        <v>54.25</v>
      </c>
      <c r="E33" s="11">
        <v>66.4</v>
      </c>
      <c r="F33" s="12">
        <f t="shared" si="1"/>
        <v>59.11</v>
      </c>
      <c r="G33" s="12">
        <v>10</v>
      </c>
      <c r="H33" s="12"/>
    </row>
    <row r="34" spans="1:8" ht="24" customHeight="1">
      <c r="A34" s="7" t="s">
        <v>46</v>
      </c>
      <c r="B34" s="8">
        <v>5001038</v>
      </c>
      <c r="C34" s="19" t="s">
        <v>36</v>
      </c>
      <c r="D34" s="10">
        <v>50.75</v>
      </c>
      <c r="E34" s="11">
        <v>66.4</v>
      </c>
      <c r="F34" s="12">
        <f t="shared" si="1"/>
        <v>57.010000000000005</v>
      </c>
      <c r="G34" s="12">
        <v>11</v>
      </c>
      <c r="H34" s="12"/>
    </row>
    <row r="35" spans="1:8" ht="24" customHeight="1">
      <c r="A35" s="7" t="s">
        <v>47</v>
      </c>
      <c r="B35" s="8">
        <v>5002150</v>
      </c>
      <c r="C35" s="20" t="s">
        <v>48</v>
      </c>
      <c r="D35" s="10">
        <v>48.5</v>
      </c>
      <c r="E35" s="11">
        <v>79.6</v>
      </c>
      <c r="F35" s="12">
        <f t="shared" si="1"/>
        <v>60.94</v>
      </c>
      <c r="G35" s="12">
        <v>1</v>
      </c>
      <c r="H35" s="14" t="s">
        <v>11</v>
      </c>
    </row>
    <row r="36" spans="1:8" ht="24" customHeight="1">
      <c r="A36" s="7" t="s">
        <v>49</v>
      </c>
      <c r="B36" s="8">
        <v>5002177</v>
      </c>
      <c r="C36" s="20" t="s">
        <v>48</v>
      </c>
      <c r="D36" s="10">
        <v>40</v>
      </c>
      <c r="E36" s="11">
        <v>87</v>
      </c>
      <c r="F36" s="12">
        <f t="shared" si="1"/>
        <v>58.800000000000004</v>
      </c>
      <c r="G36" s="12">
        <v>2</v>
      </c>
      <c r="H36" s="12"/>
    </row>
    <row r="37" spans="1:8" ht="24" customHeight="1">
      <c r="A37" s="7" t="s">
        <v>50</v>
      </c>
      <c r="B37" s="8">
        <v>5002159</v>
      </c>
      <c r="C37" s="20" t="s">
        <v>48</v>
      </c>
      <c r="D37" s="10">
        <v>37.75</v>
      </c>
      <c r="E37" s="11">
        <v>73.8</v>
      </c>
      <c r="F37" s="12">
        <f t="shared" si="1"/>
        <v>52.17</v>
      </c>
      <c r="G37" s="12">
        <v>3</v>
      </c>
      <c r="H37" s="12"/>
    </row>
    <row r="38" spans="1:8" ht="24" customHeight="1">
      <c r="A38" s="7" t="s">
        <v>51</v>
      </c>
      <c r="B38" s="8">
        <v>5003191</v>
      </c>
      <c r="C38" s="20" t="s">
        <v>52</v>
      </c>
      <c r="D38" s="10">
        <v>39</v>
      </c>
      <c r="E38" s="11">
        <v>82.3</v>
      </c>
      <c r="F38" s="12">
        <f t="shared" si="1"/>
        <v>56.32</v>
      </c>
      <c r="G38" s="12">
        <v>1</v>
      </c>
      <c r="H38" s="14" t="s">
        <v>11</v>
      </c>
    </row>
    <row r="39" spans="1:8" ht="24" customHeight="1">
      <c r="A39" s="7" t="s">
        <v>53</v>
      </c>
      <c r="B39" s="8">
        <v>5003196</v>
      </c>
      <c r="C39" s="20" t="s">
        <v>52</v>
      </c>
      <c r="D39" s="10">
        <v>37</v>
      </c>
      <c r="E39" s="11">
        <v>81.1</v>
      </c>
      <c r="F39" s="12">
        <f t="shared" si="1"/>
        <v>54.64</v>
      </c>
      <c r="G39" s="12">
        <v>2</v>
      </c>
      <c r="H39" s="14" t="s">
        <v>11</v>
      </c>
    </row>
    <row r="40" spans="1:8" ht="24" customHeight="1">
      <c r="A40" s="7" t="s">
        <v>54</v>
      </c>
      <c r="B40" s="8">
        <v>5003187</v>
      </c>
      <c r="C40" s="20" t="s">
        <v>52</v>
      </c>
      <c r="D40" s="10">
        <v>36</v>
      </c>
      <c r="E40" s="11">
        <v>77.1</v>
      </c>
      <c r="F40" s="12">
        <f t="shared" si="1"/>
        <v>52.44</v>
      </c>
      <c r="G40" s="12">
        <v>3</v>
      </c>
      <c r="H40" s="12"/>
    </row>
    <row r="41" spans="1:8" ht="24" customHeight="1">
      <c r="A41" s="7" t="s">
        <v>55</v>
      </c>
      <c r="B41" s="8">
        <v>5003199</v>
      </c>
      <c r="C41" s="20" t="s">
        <v>52</v>
      </c>
      <c r="D41" s="10">
        <v>35.1</v>
      </c>
      <c r="E41" s="11">
        <v>76.1</v>
      </c>
      <c r="F41" s="12">
        <f t="shared" si="1"/>
        <v>51.5</v>
      </c>
      <c r="G41" s="12">
        <v>4</v>
      </c>
      <c r="H41" s="12"/>
    </row>
    <row r="42" spans="1:8" ht="24" customHeight="1">
      <c r="A42" s="7" t="s">
        <v>56</v>
      </c>
      <c r="B42" s="8">
        <v>5003188</v>
      </c>
      <c r="C42" s="20" t="s">
        <v>52</v>
      </c>
      <c r="D42" s="10">
        <v>32.25</v>
      </c>
      <c r="E42" s="11">
        <v>78.9</v>
      </c>
      <c r="F42" s="12">
        <f t="shared" si="1"/>
        <v>50.91</v>
      </c>
      <c r="G42" s="12">
        <v>5</v>
      </c>
      <c r="H42" s="12"/>
    </row>
    <row r="43" spans="1:8" ht="24" customHeight="1">
      <c r="A43" s="7" t="s">
        <v>57</v>
      </c>
      <c r="B43" s="8">
        <v>5003192</v>
      </c>
      <c r="C43" s="20" t="s">
        <v>52</v>
      </c>
      <c r="D43" s="10">
        <v>34.5</v>
      </c>
      <c r="E43" s="11">
        <v>72</v>
      </c>
      <c r="F43" s="12">
        <f t="shared" si="1"/>
        <v>49.5</v>
      </c>
      <c r="G43" s="12">
        <v>6</v>
      </c>
      <c r="H43" s="12"/>
    </row>
    <row r="44" spans="1:8" ht="24" customHeight="1">
      <c r="A44" s="7" t="s">
        <v>58</v>
      </c>
      <c r="B44" s="8">
        <v>6001110</v>
      </c>
      <c r="C44" s="21" t="s">
        <v>59</v>
      </c>
      <c r="D44" s="10">
        <v>52.5</v>
      </c>
      <c r="E44" s="11">
        <v>82.9</v>
      </c>
      <c r="F44" s="12">
        <f t="shared" si="1"/>
        <v>64.66</v>
      </c>
      <c r="G44" s="12">
        <v>1</v>
      </c>
      <c r="H44" s="14" t="s">
        <v>11</v>
      </c>
    </row>
    <row r="45" spans="1:8" ht="24" customHeight="1">
      <c r="A45" s="7" t="s">
        <v>60</v>
      </c>
      <c r="B45" s="8">
        <v>6001073</v>
      </c>
      <c r="C45" s="21" t="s">
        <v>59</v>
      </c>
      <c r="D45" s="10">
        <v>56.75</v>
      </c>
      <c r="E45" s="11">
        <v>72.4</v>
      </c>
      <c r="F45" s="12">
        <f t="shared" si="1"/>
        <v>63.010000000000005</v>
      </c>
      <c r="G45" s="12">
        <v>2</v>
      </c>
      <c r="H45" s="14" t="s">
        <v>11</v>
      </c>
    </row>
    <row r="46" spans="1:8" ht="24" customHeight="1">
      <c r="A46" s="7" t="s">
        <v>61</v>
      </c>
      <c r="B46" s="8">
        <v>6001086</v>
      </c>
      <c r="C46" s="21" t="s">
        <v>59</v>
      </c>
      <c r="D46" s="10">
        <v>48</v>
      </c>
      <c r="E46" s="11">
        <v>82.6</v>
      </c>
      <c r="F46" s="12">
        <f t="shared" si="1"/>
        <v>61.839999999999996</v>
      </c>
      <c r="G46" s="12">
        <v>3</v>
      </c>
      <c r="H46" s="14" t="s">
        <v>11</v>
      </c>
    </row>
    <row r="47" spans="1:8" ht="24" customHeight="1">
      <c r="A47" s="7" t="s">
        <v>62</v>
      </c>
      <c r="B47" s="8">
        <v>6001058</v>
      </c>
      <c r="C47" s="21" t="s">
        <v>59</v>
      </c>
      <c r="D47" s="10">
        <v>54.25</v>
      </c>
      <c r="E47" s="11">
        <v>68.3</v>
      </c>
      <c r="F47" s="12">
        <f t="shared" si="1"/>
        <v>59.87</v>
      </c>
      <c r="G47" s="12">
        <v>4</v>
      </c>
      <c r="H47" s="14" t="s">
        <v>11</v>
      </c>
    </row>
    <row r="48" spans="1:8" ht="24" customHeight="1">
      <c r="A48" s="7" t="s">
        <v>63</v>
      </c>
      <c r="B48" s="8">
        <v>6001049</v>
      </c>
      <c r="C48" s="21" t="s">
        <v>59</v>
      </c>
      <c r="D48" s="10">
        <v>45.5</v>
      </c>
      <c r="E48" s="11">
        <v>77.3</v>
      </c>
      <c r="F48" s="12">
        <f t="shared" si="1"/>
        <v>58.22</v>
      </c>
      <c r="G48" s="12">
        <v>5</v>
      </c>
      <c r="H48" s="12"/>
    </row>
    <row r="49" spans="1:8" ht="24" customHeight="1">
      <c r="A49" s="7" t="s">
        <v>64</v>
      </c>
      <c r="B49" s="8">
        <v>6001053</v>
      </c>
      <c r="C49" s="21" t="s">
        <v>59</v>
      </c>
      <c r="D49" s="10">
        <v>40.25</v>
      </c>
      <c r="E49" s="11">
        <v>84.3</v>
      </c>
      <c r="F49" s="12">
        <f t="shared" si="1"/>
        <v>57.87</v>
      </c>
      <c r="G49" s="12">
        <v>6</v>
      </c>
      <c r="H49" s="12"/>
    </row>
    <row r="50" spans="1:8" ht="24" customHeight="1">
      <c r="A50" s="7" t="s">
        <v>65</v>
      </c>
      <c r="B50" s="8">
        <v>6001090</v>
      </c>
      <c r="C50" s="21" t="s">
        <v>59</v>
      </c>
      <c r="D50" s="10">
        <v>38.75</v>
      </c>
      <c r="E50" s="11">
        <v>76.2</v>
      </c>
      <c r="F50" s="12">
        <f t="shared" si="1"/>
        <v>53.730000000000004</v>
      </c>
      <c r="G50" s="12">
        <v>7</v>
      </c>
      <c r="H50" s="12"/>
    </row>
    <row r="51" spans="1:8" ht="24" customHeight="1">
      <c r="A51" s="7" t="s">
        <v>66</v>
      </c>
      <c r="B51" s="8">
        <v>6001088</v>
      </c>
      <c r="C51" s="21" t="s">
        <v>59</v>
      </c>
      <c r="D51" s="10">
        <v>43.75</v>
      </c>
      <c r="E51" s="11">
        <v>65.1</v>
      </c>
      <c r="F51" s="12">
        <f t="shared" si="1"/>
        <v>52.29</v>
      </c>
      <c r="G51" s="12">
        <v>8</v>
      </c>
      <c r="H51" s="12"/>
    </row>
    <row r="52" spans="1:8" ht="24" customHeight="1">
      <c r="A52" s="7" t="s">
        <v>67</v>
      </c>
      <c r="B52" s="8">
        <v>6001084</v>
      </c>
      <c r="C52" s="21" t="s">
        <v>59</v>
      </c>
      <c r="D52" s="10">
        <v>50.25</v>
      </c>
      <c r="E52" s="11">
        <v>54.1</v>
      </c>
      <c r="F52" s="12">
        <f t="shared" si="1"/>
        <v>51.79</v>
      </c>
      <c r="G52" s="12">
        <v>9</v>
      </c>
      <c r="H52" s="16"/>
    </row>
    <row r="53" spans="1:8" ht="24" customHeight="1">
      <c r="A53" s="7" t="s">
        <v>68</v>
      </c>
      <c r="B53" s="8">
        <v>6001046</v>
      </c>
      <c r="C53" s="21" t="s">
        <v>59</v>
      </c>
      <c r="D53" s="10">
        <v>40</v>
      </c>
      <c r="E53" s="11">
        <v>66.7</v>
      </c>
      <c r="F53" s="12">
        <f t="shared" si="1"/>
        <v>50.68000000000001</v>
      </c>
      <c r="G53" s="12">
        <v>10</v>
      </c>
      <c r="H53" s="12"/>
    </row>
    <row r="54" spans="1:8" ht="24" customHeight="1">
      <c r="A54" s="7" t="s">
        <v>69</v>
      </c>
      <c r="B54" s="8">
        <v>6001062</v>
      </c>
      <c r="C54" s="21" t="s">
        <v>59</v>
      </c>
      <c r="D54" s="10">
        <v>38.75</v>
      </c>
      <c r="E54" s="11">
        <v>65.3</v>
      </c>
      <c r="F54" s="12">
        <f t="shared" si="1"/>
        <v>49.370000000000005</v>
      </c>
      <c r="G54" s="12">
        <v>11</v>
      </c>
      <c r="H54" s="12"/>
    </row>
    <row r="55" spans="1:8" ht="24" customHeight="1">
      <c r="A55" s="7" t="s">
        <v>70</v>
      </c>
      <c r="B55" s="8">
        <v>6001051</v>
      </c>
      <c r="C55" s="21" t="s">
        <v>59</v>
      </c>
      <c r="D55" s="10">
        <v>39</v>
      </c>
      <c r="E55" s="11">
        <v>55.2</v>
      </c>
      <c r="F55" s="12">
        <f t="shared" si="1"/>
        <v>45.480000000000004</v>
      </c>
      <c r="G55" s="12">
        <v>12</v>
      </c>
      <c r="H55" s="16"/>
    </row>
    <row r="56" spans="1:8" ht="24" customHeight="1">
      <c r="A56" s="7" t="s">
        <v>71</v>
      </c>
      <c r="B56" s="8">
        <v>6001099</v>
      </c>
      <c r="C56" s="21" t="s">
        <v>59</v>
      </c>
      <c r="D56" s="10">
        <v>40.5</v>
      </c>
      <c r="E56" s="11" t="s">
        <v>33</v>
      </c>
      <c r="F56" s="12"/>
      <c r="G56" s="12"/>
      <c r="H56" s="12"/>
    </row>
    <row r="57" spans="1:8" ht="24" customHeight="1">
      <c r="A57" s="7" t="s">
        <v>72</v>
      </c>
      <c r="B57" s="8">
        <v>6002204</v>
      </c>
      <c r="C57" s="22" t="s">
        <v>73</v>
      </c>
      <c r="D57" s="10">
        <v>24.5</v>
      </c>
      <c r="E57" s="11">
        <v>68.3</v>
      </c>
      <c r="F57" s="12">
        <f aca="true" t="shared" si="2" ref="F57:F66">D57*0.6+E57*0.4</f>
        <v>42.019999999999996</v>
      </c>
      <c r="G57" s="12">
        <v>1</v>
      </c>
      <c r="H57" s="14" t="s">
        <v>11</v>
      </c>
    </row>
    <row r="58" spans="1:8" ht="24" customHeight="1">
      <c r="A58" s="7" t="s">
        <v>74</v>
      </c>
      <c r="B58" s="8">
        <v>6002203</v>
      </c>
      <c r="C58" s="22" t="s">
        <v>73</v>
      </c>
      <c r="D58" s="10">
        <v>20.9</v>
      </c>
      <c r="E58" s="11">
        <v>71.9</v>
      </c>
      <c r="F58" s="12">
        <f t="shared" si="2"/>
        <v>41.300000000000004</v>
      </c>
      <c r="G58" s="12">
        <v>2</v>
      </c>
      <c r="H58" s="14" t="s">
        <v>11</v>
      </c>
    </row>
    <row r="59" spans="1:8" ht="24" customHeight="1">
      <c r="A59" s="7" t="s">
        <v>75</v>
      </c>
      <c r="B59" s="23">
        <v>6003283</v>
      </c>
      <c r="C59" s="24" t="s">
        <v>76</v>
      </c>
      <c r="D59" s="10">
        <v>36.95</v>
      </c>
      <c r="E59" s="11">
        <v>84.3</v>
      </c>
      <c r="F59" s="12">
        <f t="shared" si="2"/>
        <v>55.89</v>
      </c>
      <c r="G59" s="12">
        <v>1</v>
      </c>
      <c r="H59" s="14" t="s">
        <v>11</v>
      </c>
    </row>
    <row r="60" spans="1:8" ht="24" customHeight="1">
      <c r="A60" s="7" t="s">
        <v>77</v>
      </c>
      <c r="B60" s="23">
        <v>6003216</v>
      </c>
      <c r="C60" s="24" t="s">
        <v>76</v>
      </c>
      <c r="D60" s="10">
        <v>37.75</v>
      </c>
      <c r="E60" s="11">
        <v>81.9</v>
      </c>
      <c r="F60" s="12">
        <f t="shared" si="2"/>
        <v>55.410000000000004</v>
      </c>
      <c r="G60" s="12">
        <v>2</v>
      </c>
      <c r="H60" s="12"/>
    </row>
    <row r="61" spans="1:8" ht="24" customHeight="1">
      <c r="A61" s="7" t="s">
        <v>78</v>
      </c>
      <c r="B61" s="23">
        <v>6003256</v>
      </c>
      <c r="C61" s="24" t="s">
        <v>76</v>
      </c>
      <c r="D61" s="10">
        <v>37.5</v>
      </c>
      <c r="E61" s="11">
        <v>67.8</v>
      </c>
      <c r="F61" s="12">
        <f t="shared" si="2"/>
        <v>49.620000000000005</v>
      </c>
      <c r="G61" s="12">
        <v>3</v>
      </c>
      <c r="H61" s="12"/>
    </row>
    <row r="62" spans="1:8" ht="24" customHeight="1">
      <c r="A62" s="7" t="s">
        <v>79</v>
      </c>
      <c r="B62" s="25">
        <v>6004357</v>
      </c>
      <c r="C62" s="26" t="s">
        <v>80</v>
      </c>
      <c r="D62" s="10">
        <v>45.25</v>
      </c>
      <c r="E62" s="11">
        <v>90.8</v>
      </c>
      <c r="F62" s="12">
        <f t="shared" si="2"/>
        <v>63.47</v>
      </c>
      <c r="G62" s="12">
        <v>1</v>
      </c>
      <c r="H62" s="14" t="s">
        <v>11</v>
      </c>
    </row>
    <row r="63" spans="1:8" ht="24" customHeight="1">
      <c r="A63" s="7" t="s">
        <v>81</v>
      </c>
      <c r="B63" s="25">
        <v>6004345</v>
      </c>
      <c r="C63" s="26" t="s">
        <v>80</v>
      </c>
      <c r="D63" s="10">
        <v>47.5</v>
      </c>
      <c r="E63" s="11">
        <v>82.7</v>
      </c>
      <c r="F63" s="12">
        <f t="shared" si="2"/>
        <v>61.580000000000005</v>
      </c>
      <c r="G63" s="12">
        <v>2</v>
      </c>
      <c r="H63" s="12"/>
    </row>
    <row r="64" spans="1:8" ht="24" customHeight="1">
      <c r="A64" s="7" t="s">
        <v>82</v>
      </c>
      <c r="B64" s="25">
        <v>6004348</v>
      </c>
      <c r="C64" s="26" t="s">
        <v>80</v>
      </c>
      <c r="D64" s="10">
        <v>41.75</v>
      </c>
      <c r="E64" s="11">
        <v>90</v>
      </c>
      <c r="F64" s="12">
        <f t="shared" si="2"/>
        <v>61.05</v>
      </c>
      <c r="G64" s="12">
        <v>3</v>
      </c>
      <c r="H64" s="12"/>
    </row>
    <row r="65" spans="1:8" ht="24" customHeight="1">
      <c r="A65" s="7" t="s">
        <v>83</v>
      </c>
      <c r="B65" s="8">
        <v>6005465</v>
      </c>
      <c r="C65" s="27" t="s">
        <v>84</v>
      </c>
      <c r="D65" s="10">
        <v>38</v>
      </c>
      <c r="E65" s="11">
        <v>86.9</v>
      </c>
      <c r="F65" s="12">
        <f t="shared" si="2"/>
        <v>57.56</v>
      </c>
      <c r="G65" s="12">
        <v>1</v>
      </c>
      <c r="H65" s="14" t="s">
        <v>11</v>
      </c>
    </row>
    <row r="66" spans="1:8" ht="24" customHeight="1">
      <c r="A66" s="7" t="s">
        <v>85</v>
      </c>
      <c r="B66" s="8">
        <v>6005437</v>
      </c>
      <c r="C66" s="27" t="s">
        <v>84</v>
      </c>
      <c r="D66" s="10">
        <v>41.5</v>
      </c>
      <c r="E66" s="11">
        <v>67.5</v>
      </c>
      <c r="F66" s="12">
        <f t="shared" si="2"/>
        <v>51.9</v>
      </c>
      <c r="G66" s="12">
        <v>2</v>
      </c>
      <c r="H66" s="12"/>
    </row>
    <row r="67" spans="1:8" ht="24" customHeight="1">
      <c r="A67" s="7" t="s">
        <v>86</v>
      </c>
      <c r="B67" s="8">
        <v>6005453</v>
      </c>
      <c r="C67" s="27" t="s">
        <v>84</v>
      </c>
      <c r="D67" s="10">
        <v>37</v>
      </c>
      <c r="E67" s="11" t="s">
        <v>33</v>
      </c>
      <c r="F67" s="12"/>
      <c r="G67" s="12"/>
      <c r="H67" s="12"/>
    </row>
    <row r="68" spans="1:8" ht="24" customHeight="1">
      <c r="A68" s="7" t="s">
        <v>87</v>
      </c>
      <c r="B68" s="25">
        <v>6006473</v>
      </c>
      <c r="C68" s="28" t="s">
        <v>88</v>
      </c>
      <c r="D68" s="10">
        <v>31</v>
      </c>
      <c r="E68" s="11">
        <v>81.4</v>
      </c>
      <c r="F68" s="12">
        <f aca="true" t="shared" si="3" ref="F68:F81">D68*0.6+E68*0.4</f>
        <v>51.16</v>
      </c>
      <c r="G68" s="12">
        <v>1</v>
      </c>
      <c r="H68" s="14" t="s">
        <v>11</v>
      </c>
    </row>
    <row r="69" spans="1:8" ht="24" customHeight="1">
      <c r="A69" s="7" t="s">
        <v>89</v>
      </c>
      <c r="B69" s="25">
        <v>6006471</v>
      </c>
      <c r="C69" s="28" t="s">
        <v>88</v>
      </c>
      <c r="D69" s="10">
        <v>29</v>
      </c>
      <c r="E69" s="11">
        <v>77.6</v>
      </c>
      <c r="F69" s="12">
        <f t="shared" si="3"/>
        <v>48.44</v>
      </c>
      <c r="G69" s="12">
        <v>2</v>
      </c>
      <c r="H69" s="12"/>
    </row>
    <row r="70" spans="1:8" ht="24" customHeight="1">
      <c r="A70" s="7" t="s">
        <v>90</v>
      </c>
      <c r="B70" s="25">
        <v>6006479</v>
      </c>
      <c r="C70" s="28" t="s">
        <v>88</v>
      </c>
      <c r="D70" s="10">
        <v>28</v>
      </c>
      <c r="E70" s="11">
        <v>77.9</v>
      </c>
      <c r="F70" s="12">
        <f t="shared" si="3"/>
        <v>47.96000000000001</v>
      </c>
      <c r="G70" s="12">
        <v>3</v>
      </c>
      <c r="H70" s="12"/>
    </row>
    <row r="71" spans="1:8" ht="24" customHeight="1">
      <c r="A71" s="7" t="s">
        <v>91</v>
      </c>
      <c r="B71" s="8">
        <v>6007482</v>
      </c>
      <c r="C71" s="29" t="s">
        <v>92</v>
      </c>
      <c r="D71" s="10">
        <v>36.5</v>
      </c>
      <c r="E71" s="11">
        <v>82.9</v>
      </c>
      <c r="F71" s="12">
        <f t="shared" si="3"/>
        <v>55.06</v>
      </c>
      <c r="G71" s="12">
        <v>1</v>
      </c>
      <c r="H71" s="14" t="s">
        <v>11</v>
      </c>
    </row>
    <row r="72" spans="1:8" ht="24" customHeight="1">
      <c r="A72" s="7" t="s">
        <v>93</v>
      </c>
      <c r="B72" s="25">
        <v>6007481</v>
      </c>
      <c r="C72" s="29" t="s">
        <v>92</v>
      </c>
      <c r="D72" s="10">
        <v>35.25</v>
      </c>
      <c r="E72" s="11">
        <v>79.9</v>
      </c>
      <c r="F72" s="12">
        <f t="shared" si="3"/>
        <v>53.11</v>
      </c>
      <c r="G72" s="12">
        <v>2</v>
      </c>
      <c r="H72" s="14" t="s">
        <v>11</v>
      </c>
    </row>
    <row r="73" spans="1:8" ht="24" customHeight="1">
      <c r="A73" s="7" t="s">
        <v>94</v>
      </c>
      <c r="B73" s="25">
        <v>6007485</v>
      </c>
      <c r="C73" s="29" t="s">
        <v>92</v>
      </c>
      <c r="D73" s="10">
        <v>35.75</v>
      </c>
      <c r="E73" s="11">
        <v>74.9</v>
      </c>
      <c r="F73" s="12">
        <f t="shared" si="3"/>
        <v>51.410000000000004</v>
      </c>
      <c r="G73" s="12">
        <v>3</v>
      </c>
      <c r="H73" s="12"/>
    </row>
    <row r="74" spans="1:8" ht="24" customHeight="1">
      <c r="A74" s="7" t="s">
        <v>95</v>
      </c>
      <c r="B74" s="25">
        <v>6007483</v>
      </c>
      <c r="C74" s="29" t="s">
        <v>92</v>
      </c>
      <c r="D74" s="10">
        <v>31</v>
      </c>
      <c r="E74" s="11">
        <v>76.8</v>
      </c>
      <c r="F74" s="12">
        <f t="shared" si="3"/>
        <v>49.31999999999999</v>
      </c>
      <c r="G74" s="12">
        <v>4</v>
      </c>
      <c r="H74" s="12"/>
    </row>
    <row r="75" spans="1:8" ht="24" customHeight="1">
      <c r="A75" s="7" t="s">
        <v>96</v>
      </c>
      <c r="B75" s="8">
        <v>6007480</v>
      </c>
      <c r="C75" s="29" t="s">
        <v>92</v>
      </c>
      <c r="D75" s="10">
        <v>29.25</v>
      </c>
      <c r="E75" s="11">
        <v>77.5</v>
      </c>
      <c r="F75" s="12">
        <f t="shared" si="3"/>
        <v>48.55</v>
      </c>
      <c r="G75" s="12">
        <v>5</v>
      </c>
      <c r="H75" s="12"/>
    </row>
    <row r="76" spans="1:8" ht="24" customHeight="1">
      <c r="A76" s="7" t="s">
        <v>97</v>
      </c>
      <c r="B76" s="8">
        <v>6007484</v>
      </c>
      <c r="C76" s="29" t="s">
        <v>92</v>
      </c>
      <c r="D76" s="10">
        <v>26.75</v>
      </c>
      <c r="E76" s="11">
        <v>75.4</v>
      </c>
      <c r="F76" s="12">
        <f t="shared" si="3"/>
        <v>46.21000000000001</v>
      </c>
      <c r="G76" s="12">
        <v>6</v>
      </c>
      <c r="H76" s="12"/>
    </row>
    <row r="77" spans="1:8" ht="24" customHeight="1">
      <c r="A77" s="7" t="s">
        <v>98</v>
      </c>
      <c r="B77" s="8">
        <v>7001134</v>
      </c>
      <c r="C77" s="20" t="s">
        <v>99</v>
      </c>
      <c r="D77" s="10">
        <v>43.5</v>
      </c>
      <c r="E77" s="11">
        <v>89.4</v>
      </c>
      <c r="F77" s="12">
        <f t="shared" si="3"/>
        <v>61.86</v>
      </c>
      <c r="G77" s="12">
        <v>1</v>
      </c>
      <c r="H77" s="14" t="s">
        <v>11</v>
      </c>
    </row>
    <row r="78" spans="1:8" ht="24" customHeight="1">
      <c r="A78" s="7" t="s">
        <v>100</v>
      </c>
      <c r="B78" s="8">
        <v>7001120</v>
      </c>
      <c r="C78" s="20" t="s">
        <v>99</v>
      </c>
      <c r="D78" s="10">
        <v>36</v>
      </c>
      <c r="E78" s="11">
        <v>84.8</v>
      </c>
      <c r="F78" s="12">
        <f t="shared" si="3"/>
        <v>55.519999999999996</v>
      </c>
      <c r="G78" s="12">
        <v>2</v>
      </c>
      <c r="H78" s="12"/>
    </row>
    <row r="79" spans="1:8" ht="24" customHeight="1">
      <c r="A79" s="7" t="s">
        <v>101</v>
      </c>
      <c r="B79" s="8">
        <v>7001121</v>
      </c>
      <c r="C79" s="20" t="s">
        <v>99</v>
      </c>
      <c r="D79" s="10">
        <v>32</v>
      </c>
      <c r="E79" s="11">
        <v>78.5</v>
      </c>
      <c r="F79" s="12">
        <f t="shared" si="3"/>
        <v>50.6</v>
      </c>
      <c r="G79" s="12">
        <v>3</v>
      </c>
      <c r="H79" s="12"/>
    </row>
    <row r="80" spans="1:8" ht="24" customHeight="1">
      <c r="A80" s="7" t="s">
        <v>102</v>
      </c>
      <c r="B80" s="8">
        <v>7002135</v>
      </c>
      <c r="C80" s="20" t="s">
        <v>103</v>
      </c>
      <c r="D80" s="10">
        <v>24.25</v>
      </c>
      <c r="E80" s="11">
        <v>76.3</v>
      </c>
      <c r="F80" s="12">
        <f t="shared" si="3"/>
        <v>45.07</v>
      </c>
      <c r="G80" s="12">
        <v>1</v>
      </c>
      <c r="H80" s="14" t="s">
        <v>11</v>
      </c>
    </row>
    <row r="81" spans="1:8" ht="24" customHeight="1">
      <c r="A81" s="7" t="s">
        <v>104</v>
      </c>
      <c r="B81" s="8">
        <v>7002136</v>
      </c>
      <c r="C81" s="20" t="s">
        <v>103</v>
      </c>
      <c r="D81" s="10">
        <v>28.5</v>
      </c>
      <c r="E81" s="11">
        <v>64.9</v>
      </c>
      <c r="F81" s="12">
        <f t="shared" si="3"/>
        <v>43.06</v>
      </c>
      <c r="G81" s="12">
        <v>2</v>
      </c>
      <c r="H81" s="12"/>
    </row>
    <row r="82" spans="1:8" ht="24" customHeight="1">
      <c r="A82" s="7" t="s">
        <v>105</v>
      </c>
      <c r="B82" s="8">
        <v>7002137</v>
      </c>
      <c r="C82" s="20" t="s">
        <v>103</v>
      </c>
      <c r="D82" s="10">
        <v>23.75</v>
      </c>
      <c r="E82" s="11" t="s">
        <v>33</v>
      </c>
      <c r="F82" s="12"/>
      <c r="G82" s="12"/>
      <c r="H82" s="12"/>
    </row>
    <row r="83" spans="1:8" ht="24" customHeight="1">
      <c r="A83" s="7" t="s">
        <v>106</v>
      </c>
      <c r="B83" s="8">
        <v>8001012</v>
      </c>
      <c r="C83" s="9" t="s">
        <v>107</v>
      </c>
      <c r="D83" s="10">
        <v>45.2</v>
      </c>
      <c r="E83" s="11">
        <v>72.5</v>
      </c>
      <c r="F83" s="12">
        <f>D83*0.6+E83*0.4</f>
        <v>56.120000000000005</v>
      </c>
      <c r="G83" s="12">
        <v>1</v>
      </c>
      <c r="H83" s="14" t="s">
        <v>11</v>
      </c>
    </row>
    <row r="84" spans="1:8" ht="24" customHeight="1">
      <c r="A84" s="7" t="s">
        <v>108</v>
      </c>
      <c r="B84" s="8">
        <v>8001010</v>
      </c>
      <c r="C84" s="9" t="s">
        <v>107</v>
      </c>
      <c r="D84" s="10">
        <v>40.45</v>
      </c>
      <c r="E84" s="11">
        <v>75.9</v>
      </c>
      <c r="F84" s="12">
        <f>D84*0.6+E84*0.4</f>
        <v>54.63</v>
      </c>
      <c r="G84" s="12">
        <v>2</v>
      </c>
      <c r="H84" s="14" t="s">
        <v>11</v>
      </c>
    </row>
  </sheetData>
  <mergeCells count="1">
    <mergeCell ref="A1:H1"/>
  </mergeCells>
  <printOptions/>
  <pageMargins left="0.42986111111111114" right="0.2298611111111111" top="0.7868055555555555" bottom="0.7868055555555555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X</cp:lastModifiedBy>
  <cp:lastPrinted>2013-07-16T02:40:20Z</cp:lastPrinted>
  <dcterms:created xsi:type="dcterms:W3CDTF">2012-06-06T01:30:27Z</dcterms:created>
  <dcterms:modified xsi:type="dcterms:W3CDTF">2013-07-16T02:41:27Z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