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<sst xmlns="http://schemas.openxmlformats.org/spreadsheetml/2006/main" count="97" uniqueCount="59">
  <si>
    <t>准考证号</t>
  </si>
  <si>
    <t>面试成绩</t>
  </si>
  <si>
    <t>总成绩</t>
  </si>
  <si>
    <t>备注</t>
  </si>
  <si>
    <t>是否体检对象</t>
  </si>
  <si>
    <t>名 次</t>
  </si>
  <si>
    <t>姓 名</t>
  </si>
  <si>
    <t>廉江市信访局公开招聘政府雇员总成绩及体检对象情况表</t>
  </si>
  <si>
    <t>实操成绩</t>
  </si>
  <si>
    <t>李茗茗</t>
  </si>
  <si>
    <t>林仙文</t>
  </si>
  <si>
    <t>庞东芝</t>
  </si>
  <si>
    <t>麦其晓</t>
  </si>
  <si>
    <t>陈志龙</t>
  </si>
  <si>
    <t>何广升</t>
  </si>
  <si>
    <t>钟镇江</t>
  </si>
  <si>
    <t>梁小芳</t>
  </si>
  <si>
    <t>金东晓</t>
  </si>
  <si>
    <t>陈金林</t>
  </si>
  <si>
    <t>黎斯艳</t>
  </si>
  <si>
    <t>黎晓兰</t>
  </si>
  <si>
    <t>唐婷婷</t>
  </si>
  <si>
    <t>陆春晓</t>
  </si>
  <si>
    <t>李君婷</t>
  </si>
  <si>
    <t>何燕婷</t>
  </si>
  <si>
    <t>陈莹莹</t>
  </si>
  <si>
    <t>钟宏绮</t>
  </si>
  <si>
    <t>温招娣</t>
  </si>
  <si>
    <t>陈丽丽</t>
  </si>
  <si>
    <t>黄启燕</t>
  </si>
  <si>
    <t>周泰宇</t>
  </si>
  <si>
    <t>刘铸元</t>
  </si>
  <si>
    <t>全俊鸿</t>
  </si>
  <si>
    <t>祝娴智</t>
  </si>
  <si>
    <t>陈丹婷</t>
  </si>
  <si>
    <t>罗秋宇</t>
  </si>
  <si>
    <t>郑永嫦</t>
  </si>
  <si>
    <t>陈柔君</t>
  </si>
  <si>
    <t>杨锦星</t>
  </si>
  <si>
    <t>方子华</t>
  </si>
  <si>
    <t>赖晓婷</t>
  </si>
  <si>
    <t>许冰冰</t>
  </si>
  <si>
    <t>全康宁</t>
  </si>
  <si>
    <t>梁恒基</t>
  </si>
  <si>
    <t>黎宇婷</t>
  </si>
  <si>
    <t>陈李梅</t>
  </si>
  <si>
    <t>杜玉莲</t>
  </si>
  <si>
    <t>黄凯彪</t>
  </si>
  <si>
    <t>黄飞云</t>
  </si>
  <si>
    <t>岑  颖</t>
  </si>
  <si>
    <t>李  梅</t>
  </si>
  <si>
    <t>连  建</t>
  </si>
  <si>
    <t>实操成绩
按40%折算分</t>
  </si>
  <si>
    <t>面试成绩
按60%折算分</t>
  </si>
  <si>
    <t>是</t>
  </si>
  <si>
    <t>是</t>
  </si>
  <si>
    <t>否</t>
  </si>
  <si>
    <t>缺考</t>
  </si>
  <si>
    <t>缺考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</si>
</sst>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0"/>
    <numFmt numFmtId="186" formatCode="0.000_ "/>
    <numFmt numFmtId="187" formatCode="0.00_);[Red]\(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"/>
  </numFmts>
  <fonts count="2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黑体"/>
      <family val="0"/>
    </font>
    <font>
      <sz val="14"/>
      <name val="黑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1" fontId="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11.125" style="1" customWidth="1"/>
    <col min="2" max="2" width="12.625" style="17" customWidth="1"/>
    <col min="3" max="4" width="12.625" style="16" customWidth="1"/>
    <col min="5" max="5" width="12.625" style="18" customWidth="1"/>
    <col min="6" max="7" width="12.625" style="16" customWidth="1"/>
    <col min="8" max="8" width="8.125" style="16" customWidth="1"/>
    <col min="9" max="9" width="8.125" style="1" customWidth="1"/>
    <col min="10" max="10" width="9.125" style="1" customWidth="1"/>
    <col min="11" max="11" width="9.00390625" style="1" hidden="1" customWidth="1"/>
    <col min="12" max="16384" width="9.00390625" style="1" customWidth="1"/>
  </cols>
  <sheetData>
    <row r="1" spans="1:10" ht="48.7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</row>
    <row r="2" spans="8:10" ht="15.75" customHeight="1">
      <c r="H2" s="20">
        <v>42378</v>
      </c>
      <c r="I2" s="20"/>
      <c r="J2" s="20"/>
    </row>
    <row r="3" spans="1:10" s="2" customFormat="1" ht="39" customHeight="1">
      <c r="A3" s="4" t="s">
        <v>6</v>
      </c>
      <c r="B3" s="5" t="s">
        <v>0</v>
      </c>
      <c r="C3" s="4" t="s">
        <v>8</v>
      </c>
      <c r="D3" s="7" t="s">
        <v>52</v>
      </c>
      <c r="E3" s="6" t="s">
        <v>1</v>
      </c>
      <c r="F3" s="7" t="s">
        <v>53</v>
      </c>
      <c r="G3" s="4" t="s">
        <v>2</v>
      </c>
      <c r="H3" s="4" t="s">
        <v>5</v>
      </c>
      <c r="I3" s="7" t="s">
        <v>4</v>
      </c>
      <c r="J3" s="7" t="s">
        <v>3</v>
      </c>
    </row>
    <row r="4" spans="1:11" ht="31.5" customHeight="1">
      <c r="A4" s="9" t="s">
        <v>39</v>
      </c>
      <c r="B4" s="10">
        <v>33</v>
      </c>
      <c r="C4" s="12">
        <v>77.5</v>
      </c>
      <c r="D4" s="11">
        <f aca="true" t="shared" si="0" ref="D4:D46">C4*0.4</f>
        <v>31</v>
      </c>
      <c r="E4" s="12">
        <v>74.5</v>
      </c>
      <c r="F4" s="12">
        <f aca="true" t="shared" si="1" ref="F4:F46">E4*0.6</f>
        <v>44.699999999999996</v>
      </c>
      <c r="G4" s="12">
        <f aca="true" t="shared" si="2" ref="G4:G46">D4+F4</f>
        <v>75.69999999999999</v>
      </c>
      <c r="H4" s="13">
        <v>1</v>
      </c>
      <c r="I4" s="13" t="s">
        <v>54</v>
      </c>
      <c r="J4" s="8"/>
      <c r="K4" s="14"/>
    </row>
    <row r="5" spans="1:10" ht="31.5" customHeight="1">
      <c r="A5" s="9" t="s">
        <v>47</v>
      </c>
      <c r="B5" s="10">
        <v>41</v>
      </c>
      <c r="C5" s="12">
        <v>73</v>
      </c>
      <c r="D5" s="11">
        <f t="shared" si="0"/>
        <v>29.200000000000003</v>
      </c>
      <c r="E5" s="12">
        <v>74.98</v>
      </c>
      <c r="F5" s="12">
        <f t="shared" si="1"/>
        <v>44.988</v>
      </c>
      <c r="G5" s="12">
        <f t="shared" si="2"/>
        <v>74.188</v>
      </c>
      <c r="H5" s="13">
        <v>2</v>
      </c>
      <c r="I5" s="13" t="s">
        <v>55</v>
      </c>
      <c r="J5" s="8"/>
    </row>
    <row r="6" spans="1:10" ht="31.5" customHeight="1">
      <c r="A6" s="9" t="s">
        <v>27</v>
      </c>
      <c r="B6" s="10">
        <v>20</v>
      </c>
      <c r="C6" s="12">
        <v>69.5</v>
      </c>
      <c r="D6" s="11">
        <f t="shared" si="0"/>
        <v>27.8</v>
      </c>
      <c r="E6" s="12">
        <v>71.38</v>
      </c>
      <c r="F6" s="12">
        <f t="shared" si="1"/>
        <v>42.827999999999996</v>
      </c>
      <c r="G6" s="12">
        <f t="shared" si="2"/>
        <v>70.628</v>
      </c>
      <c r="H6" s="13">
        <v>3</v>
      </c>
      <c r="I6" s="13" t="s">
        <v>56</v>
      </c>
      <c r="J6" s="8"/>
    </row>
    <row r="7" spans="1:10" ht="31.5" customHeight="1">
      <c r="A7" s="9" t="s">
        <v>31</v>
      </c>
      <c r="B7" s="10">
        <v>25</v>
      </c>
      <c r="C7" s="12">
        <v>59.7</v>
      </c>
      <c r="D7" s="11">
        <f t="shared" si="0"/>
        <v>23.880000000000003</v>
      </c>
      <c r="E7" s="12">
        <v>77.78</v>
      </c>
      <c r="F7" s="12">
        <f t="shared" si="1"/>
        <v>46.668</v>
      </c>
      <c r="G7" s="12">
        <f t="shared" si="2"/>
        <v>70.548</v>
      </c>
      <c r="H7" s="13">
        <v>4</v>
      </c>
      <c r="I7" s="13" t="s">
        <v>56</v>
      </c>
      <c r="J7" s="8"/>
    </row>
    <row r="8" spans="1:10" ht="31.5" customHeight="1">
      <c r="A8" s="9" t="s">
        <v>16</v>
      </c>
      <c r="B8" s="10">
        <v>8</v>
      </c>
      <c r="C8" s="11">
        <v>70.5</v>
      </c>
      <c r="D8" s="11">
        <f t="shared" si="0"/>
        <v>28.200000000000003</v>
      </c>
      <c r="E8" s="11">
        <v>70.22</v>
      </c>
      <c r="F8" s="12">
        <f t="shared" si="1"/>
        <v>42.132</v>
      </c>
      <c r="G8" s="12">
        <f t="shared" si="2"/>
        <v>70.332</v>
      </c>
      <c r="H8" s="13">
        <v>5</v>
      </c>
      <c r="I8" s="13" t="s">
        <v>56</v>
      </c>
      <c r="J8" s="3"/>
    </row>
    <row r="9" spans="1:10" ht="31.5" customHeight="1">
      <c r="A9" s="9" t="s">
        <v>24</v>
      </c>
      <c r="B9" s="10">
        <v>17</v>
      </c>
      <c r="C9" s="12">
        <v>67.8</v>
      </c>
      <c r="D9" s="11">
        <f t="shared" si="0"/>
        <v>27.12</v>
      </c>
      <c r="E9" s="12">
        <v>71.58</v>
      </c>
      <c r="F9" s="12">
        <f t="shared" si="1"/>
        <v>42.948</v>
      </c>
      <c r="G9" s="12">
        <f t="shared" si="2"/>
        <v>70.068</v>
      </c>
      <c r="H9" s="13">
        <v>6</v>
      </c>
      <c r="I9" s="13" t="s">
        <v>56</v>
      </c>
      <c r="J9" s="8"/>
    </row>
    <row r="10" spans="1:10" ht="31.5" customHeight="1">
      <c r="A10" s="9" t="s">
        <v>49</v>
      </c>
      <c r="B10" s="10">
        <v>14</v>
      </c>
      <c r="C10" s="12">
        <v>66.5</v>
      </c>
      <c r="D10" s="11">
        <f t="shared" si="0"/>
        <v>26.6</v>
      </c>
      <c r="E10" s="12">
        <v>71.64</v>
      </c>
      <c r="F10" s="12">
        <f t="shared" si="1"/>
        <v>42.984</v>
      </c>
      <c r="G10" s="12">
        <f t="shared" si="2"/>
        <v>69.584</v>
      </c>
      <c r="H10" s="13">
        <v>7</v>
      </c>
      <c r="I10" s="13" t="s">
        <v>56</v>
      </c>
      <c r="J10" s="8"/>
    </row>
    <row r="11" spans="1:10" ht="31.5" customHeight="1">
      <c r="A11" s="9" t="s">
        <v>25</v>
      </c>
      <c r="B11" s="10">
        <v>18</v>
      </c>
      <c r="C11" s="12">
        <v>61.3</v>
      </c>
      <c r="D11" s="11">
        <f t="shared" si="0"/>
        <v>24.52</v>
      </c>
      <c r="E11" s="12">
        <v>75.06</v>
      </c>
      <c r="F11" s="12">
        <f t="shared" si="1"/>
        <v>45.036</v>
      </c>
      <c r="G11" s="12">
        <f t="shared" si="2"/>
        <v>69.556</v>
      </c>
      <c r="H11" s="13">
        <v>8</v>
      </c>
      <c r="I11" s="13" t="s">
        <v>56</v>
      </c>
      <c r="J11" s="8"/>
    </row>
    <row r="12" spans="1:10" ht="31.5" customHeight="1">
      <c r="A12" s="9" t="s">
        <v>44</v>
      </c>
      <c r="B12" s="10">
        <v>38</v>
      </c>
      <c r="C12" s="12">
        <v>71</v>
      </c>
      <c r="D12" s="11">
        <f t="shared" si="0"/>
        <v>28.400000000000002</v>
      </c>
      <c r="E12" s="12">
        <v>68.44</v>
      </c>
      <c r="F12" s="12">
        <f t="shared" si="1"/>
        <v>41.064</v>
      </c>
      <c r="G12" s="12">
        <f t="shared" si="2"/>
        <v>69.464</v>
      </c>
      <c r="H12" s="13">
        <v>9</v>
      </c>
      <c r="I12" s="13" t="s">
        <v>56</v>
      </c>
      <c r="J12" s="8"/>
    </row>
    <row r="13" spans="1:10" ht="31.5" customHeight="1">
      <c r="A13" s="9" t="s">
        <v>11</v>
      </c>
      <c r="B13" s="10">
        <v>3</v>
      </c>
      <c r="C13" s="11">
        <v>67.55</v>
      </c>
      <c r="D13" s="11">
        <f t="shared" si="0"/>
        <v>27.02</v>
      </c>
      <c r="E13" s="11">
        <v>69.94</v>
      </c>
      <c r="F13" s="12">
        <f t="shared" si="1"/>
        <v>41.964</v>
      </c>
      <c r="G13" s="12">
        <f t="shared" si="2"/>
        <v>68.984</v>
      </c>
      <c r="H13" s="13">
        <v>10</v>
      </c>
      <c r="I13" s="13" t="s">
        <v>56</v>
      </c>
      <c r="J13" s="15"/>
    </row>
    <row r="14" spans="1:10" ht="31.5" customHeight="1">
      <c r="A14" s="9" t="s">
        <v>42</v>
      </c>
      <c r="B14" s="10">
        <v>36</v>
      </c>
      <c r="C14" s="12">
        <v>54.8</v>
      </c>
      <c r="D14" s="11">
        <f t="shared" si="0"/>
        <v>21.92</v>
      </c>
      <c r="E14" s="12">
        <v>76.64</v>
      </c>
      <c r="F14" s="12">
        <f t="shared" si="1"/>
        <v>45.984</v>
      </c>
      <c r="G14" s="12">
        <f t="shared" si="2"/>
        <v>67.904</v>
      </c>
      <c r="H14" s="13">
        <v>11</v>
      </c>
      <c r="I14" s="13" t="s">
        <v>56</v>
      </c>
      <c r="J14" s="8"/>
    </row>
    <row r="15" spans="1:10" ht="31.5" customHeight="1">
      <c r="A15" s="9" t="s">
        <v>28</v>
      </c>
      <c r="B15" s="10">
        <v>21</v>
      </c>
      <c r="C15" s="12">
        <v>54.8</v>
      </c>
      <c r="D15" s="11">
        <f t="shared" si="0"/>
        <v>21.92</v>
      </c>
      <c r="E15" s="12">
        <v>75.94</v>
      </c>
      <c r="F15" s="12">
        <f t="shared" si="1"/>
        <v>45.564</v>
      </c>
      <c r="G15" s="12">
        <f t="shared" si="2"/>
        <v>67.48400000000001</v>
      </c>
      <c r="H15" s="13">
        <v>12</v>
      </c>
      <c r="I15" s="13" t="s">
        <v>56</v>
      </c>
      <c r="J15" s="8"/>
    </row>
    <row r="16" spans="1:10" ht="31.5" customHeight="1">
      <c r="A16" s="9" t="s">
        <v>13</v>
      </c>
      <c r="B16" s="10">
        <v>5</v>
      </c>
      <c r="C16" s="11">
        <v>60</v>
      </c>
      <c r="D16" s="11">
        <f t="shared" si="0"/>
        <v>24</v>
      </c>
      <c r="E16" s="11">
        <v>72.02</v>
      </c>
      <c r="F16" s="12">
        <f t="shared" si="1"/>
        <v>43.211999999999996</v>
      </c>
      <c r="G16" s="12">
        <f t="shared" si="2"/>
        <v>67.21199999999999</v>
      </c>
      <c r="H16" s="13">
        <v>13</v>
      </c>
      <c r="I16" s="13" t="s">
        <v>56</v>
      </c>
      <c r="J16" s="3"/>
    </row>
    <row r="17" spans="1:10" ht="31.5" customHeight="1">
      <c r="A17" s="9" t="s">
        <v>43</v>
      </c>
      <c r="B17" s="10">
        <v>37</v>
      </c>
      <c r="C17" s="12">
        <v>53.5</v>
      </c>
      <c r="D17" s="11">
        <f t="shared" si="0"/>
        <v>21.400000000000002</v>
      </c>
      <c r="E17" s="12">
        <v>75.32</v>
      </c>
      <c r="F17" s="12">
        <f t="shared" si="1"/>
        <v>45.19199999999999</v>
      </c>
      <c r="G17" s="12">
        <f t="shared" si="2"/>
        <v>66.592</v>
      </c>
      <c r="H17" s="13">
        <v>14</v>
      </c>
      <c r="I17" s="13" t="s">
        <v>56</v>
      </c>
      <c r="J17" s="8"/>
    </row>
    <row r="18" spans="1:10" ht="31.5" customHeight="1">
      <c r="A18" s="9" t="s">
        <v>50</v>
      </c>
      <c r="B18" s="10">
        <v>23</v>
      </c>
      <c r="C18" s="12">
        <v>63</v>
      </c>
      <c r="D18" s="11">
        <f t="shared" si="0"/>
        <v>25.200000000000003</v>
      </c>
      <c r="E18" s="12">
        <v>68.38</v>
      </c>
      <c r="F18" s="12">
        <f t="shared" si="1"/>
        <v>41.028</v>
      </c>
      <c r="G18" s="12">
        <f t="shared" si="2"/>
        <v>66.22800000000001</v>
      </c>
      <c r="H18" s="13">
        <v>15</v>
      </c>
      <c r="I18" s="13" t="s">
        <v>56</v>
      </c>
      <c r="J18" s="8"/>
    </row>
    <row r="19" spans="1:10" ht="31.5" customHeight="1">
      <c r="A19" s="9" t="s">
        <v>37</v>
      </c>
      <c r="B19" s="10">
        <v>31</v>
      </c>
      <c r="C19" s="12">
        <v>56</v>
      </c>
      <c r="D19" s="11">
        <f t="shared" si="0"/>
        <v>22.400000000000002</v>
      </c>
      <c r="E19" s="12">
        <v>71.88</v>
      </c>
      <c r="F19" s="12">
        <f t="shared" si="1"/>
        <v>43.12799999999999</v>
      </c>
      <c r="G19" s="12">
        <f t="shared" si="2"/>
        <v>65.52799999999999</v>
      </c>
      <c r="H19" s="13">
        <v>16</v>
      </c>
      <c r="I19" s="13" t="s">
        <v>56</v>
      </c>
      <c r="J19" s="8"/>
    </row>
    <row r="20" spans="1:10" ht="31.5" customHeight="1">
      <c r="A20" s="9" t="s">
        <v>21</v>
      </c>
      <c r="B20" s="10">
        <v>13</v>
      </c>
      <c r="C20" s="12">
        <v>62</v>
      </c>
      <c r="D20" s="11">
        <f t="shared" si="0"/>
        <v>24.8</v>
      </c>
      <c r="E20" s="12">
        <v>67.08</v>
      </c>
      <c r="F20" s="12">
        <f t="shared" si="1"/>
        <v>40.248</v>
      </c>
      <c r="G20" s="12">
        <f t="shared" si="2"/>
        <v>65.048</v>
      </c>
      <c r="H20" s="13">
        <v>17</v>
      </c>
      <c r="I20" s="13" t="s">
        <v>56</v>
      </c>
      <c r="J20" s="8"/>
    </row>
    <row r="21" spans="1:10" ht="31.5" customHeight="1">
      <c r="A21" s="9" t="s">
        <v>10</v>
      </c>
      <c r="B21" s="10">
        <v>2</v>
      </c>
      <c r="C21" s="11">
        <v>65.5</v>
      </c>
      <c r="D21" s="11">
        <f t="shared" si="0"/>
        <v>26.200000000000003</v>
      </c>
      <c r="E21" s="11">
        <v>64.38</v>
      </c>
      <c r="F21" s="12">
        <f t="shared" si="1"/>
        <v>38.62799999999999</v>
      </c>
      <c r="G21" s="12">
        <f t="shared" si="2"/>
        <v>64.828</v>
      </c>
      <c r="H21" s="13">
        <v>18</v>
      </c>
      <c r="I21" s="13" t="s">
        <v>56</v>
      </c>
      <c r="J21" s="15"/>
    </row>
    <row r="22" spans="1:10" ht="31.5" customHeight="1">
      <c r="A22" s="9" t="s">
        <v>22</v>
      </c>
      <c r="B22" s="10">
        <v>15</v>
      </c>
      <c r="C22" s="12">
        <v>60.1</v>
      </c>
      <c r="D22" s="11">
        <f t="shared" si="0"/>
        <v>24.040000000000003</v>
      </c>
      <c r="E22" s="12">
        <v>67.08</v>
      </c>
      <c r="F22" s="12">
        <f t="shared" si="1"/>
        <v>40.248</v>
      </c>
      <c r="G22" s="12">
        <f t="shared" si="2"/>
        <v>64.288</v>
      </c>
      <c r="H22" s="13">
        <v>19</v>
      </c>
      <c r="I22" s="13" t="s">
        <v>56</v>
      </c>
      <c r="J22" s="8"/>
    </row>
    <row r="23" spans="1:10" ht="31.5" customHeight="1">
      <c r="A23" s="9" t="s">
        <v>32</v>
      </c>
      <c r="B23" s="10">
        <v>26</v>
      </c>
      <c r="C23" s="12">
        <v>66.5</v>
      </c>
      <c r="D23" s="11">
        <f t="shared" si="0"/>
        <v>26.6</v>
      </c>
      <c r="E23" s="12">
        <v>62.64</v>
      </c>
      <c r="F23" s="12">
        <f t="shared" si="1"/>
        <v>37.583999999999996</v>
      </c>
      <c r="G23" s="12">
        <f t="shared" si="2"/>
        <v>64.184</v>
      </c>
      <c r="H23" s="13">
        <v>20</v>
      </c>
      <c r="I23" s="13" t="s">
        <v>56</v>
      </c>
      <c r="J23" s="8"/>
    </row>
    <row r="24" spans="1:10" ht="31.5" customHeight="1">
      <c r="A24" s="9" t="s">
        <v>19</v>
      </c>
      <c r="B24" s="10">
        <v>11</v>
      </c>
      <c r="C24" s="11">
        <v>55</v>
      </c>
      <c r="D24" s="11">
        <f t="shared" si="0"/>
        <v>22</v>
      </c>
      <c r="E24" s="11">
        <v>70.22</v>
      </c>
      <c r="F24" s="12">
        <f t="shared" si="1"/>
        <v>42.132</v>
      </c>
      <c r="G24" s="12">
        <f t="shared" si="2"/>
        <v>64.132</v>
      </c>
      <c r="H24" s="13">
        <v>21</v>
      </c>
      <c r="I24" s="13" t="s">
        <v>56</v>
      </c>
      <c r="J24" s="3"/>
    </row>
    <row r="25" spans="1:10" ht="31.5" customHeight="1">
      <c r="A25" s="9" t="s">
        <v>48</v>
      </c>
      <c r="B25" s="10">
        <v>43</v>
      </c>
      <c r="C25" s="12">
        <v>46.1</v>
      </c>
      <c r="D25" s="11">
        <f t="shared" si="0"/>
        <v>18.44</v>
      </c>
      <c r="E25" s="12">
        <v>75.52</v>
      </c>
      <c r="F25" s="12">
        <f t="shared" si="1"/>
        <v>45.312</v>
      </c>
      <c r="G25" s="12">
        <f t="shared" si="2"/>
        <v>63.751999999999995</v>
      </c>
      <c r="H25" s="13">
        <v>22</v>
      </c>
      <c r="I25" s="13" t="s">
        <v>56</v>
      </c>
      <c r="J25" s="8"/>
    </row>
    <row r="26" spans="1:10" ht="31.5" customHeight="1">
      <c r="A26" s="9" t="s">
        <v>18</v>
      </c>
      <c r="B26" s="10">
        <v>10</v>
      </c>
      <c r="C26" s="11">
        <v>56</v>
      </c>
      <c r="D26" s="11">
        <f t="shared" si="0"/>
        <v>22.400000000000002</v>
      </c>
      <c r="E26" s="11">
        <v>68.34</v>
      </c>
      <c r="F26" s="12">
        <f t="shared" si="1"/>
        <v>41.004</v>
      </c>
      <c r="G26" s="12">
        <f t="shared" si="2"/>
        <v>63.403999999999996</v>
      </c>
      <c r="H26" s="13">
        <v>23</v>
      </c>
      <c r="I26" s="13" t="s">
        <v>56</v>
      </c>
      <c r="J26" s="3"/>
    </row>
    <row r="27" spans="1:10" ht="31.5" customHeight="1">
      <c r="A27" s="9" t="s">
        <v>29</v>
      </c>
      <c r="B27" s="10">
        <v>22</v>
      </c>
      <c r="C27" s="12">
        <v>46.1</v>
      </c>
      <c r="D27" s="11">
        <f t="shared" si="0"/>
        <v>18.44</v>
      </c>
      <c r="E27" s="12">
        <v>71.26</v>
      </c>
      <c r="F27" s="12">
        <f t="shared" si="1"/>
        <v>42.756</v>
      </c>
      <c r="G27" s="12">
        <f t="shared" si="2"/>
        <v>61.196</v>
      </c>
      <c r="H27" s="13">
        <v>24</v>
      </c>
      <c r="I27" s="13" t="s">
        <v>56</v>
      </c>
      <c r="J27" s="8"/>
    </row>
    <row r="28" spans="1:10" ht="31.5" customHeight="1">
      <c r="A28" s="9" t="s">
        <v>45</v>
      </c>
      <c r="B28" s="10">
        <v>39</v>
      </c>
      <c r="C28" s="12">
        <v>59.5</v>
      </c>
      <c r="D28" s="11">
        <f t="shared" si="0"/>
        <v>23.8</v>
      </c>
      <c r="E28" s="12">
        <v>62.24</v>
      </c>
      <c r="F28" s="12">
        <f t="shared" si="1"/>
        <v>37.344</v>
      </c>
      <c r="G28" s="12">
        <f t="shared" si="2"/>
        <v>61.144000000000005</v>
      </c>
      <c r="H28" s="13">
        <v>25</v>
      </c>
      <c r="I28" s="13" t="s">
        <v>56</v>
      </c>
      <c r="J28" s="8"/>
    </row>
    <row r="29" spans="1:10" ht="31.5" customHeight="1">
      <c r="A29" s="9" t="s">
        <v>9</v>
      </c>
      <c r="B29" s="10">
        <v>1</v>
      </c>
      <c r="C29" s="11">
        <v>58</v>
      </c>
      <c r="D29" s="11">
        <f t="shared" si="0"/>
        <v>23.200000000000003</v>
      </c>
      <c r="E29" s="11">
        <v>63.02</v>
      </c>
      <c r="F29" s="12">
        <f t="shared" si="1"/>
        <v>37.812</v>
      </c>
      <c r="G29" s="12">
        <f t="shared" si="2"/>
        <v>61.012</v>
      </c>
      <c r="H29" s="13">
        <v>26</v>
      </c>
      <c r="I29" s="13" t="s">
        <v>56</v>
      </c>
      <c r="J29" s="3"/>
    </row>
    <row r="30" spans="1:10" ht="31.5" customHeight="1">
      <c r="A30" s="9" t="s">
        <v>38</v>
      </c>
      <c r="B30" s="10">
        <v>32</v>
      </c>
      <c r="C30" s="12">
        <v>53</v>
      </c>
      <c r="D30" s="11">
        <f t="shared" si="0"/>
        <v>21.200000000000003</v>
      </c>
      <c r="E30" s="12">
        <v>65.88</v>
      </c>
      <c r="F30" s="12">
        <f t="shared" si="1"/>
        <v>39.528</v>
      </c>
      <c r="G30" s="12">
        <f t="shared" si="2"/>
        <v>60.728</v>
      </c>
      <c r="H30" s="13">
        <v>27</v>
      </c>
      <c r="I30" s="13" t="s">
        <v>56</v>
      </c>
      <c r="J30" s="8"/>
    </row>
    <row r="31" spans="1:10" ht="31.5" customHeight="1">
      <c r="A31" s="9" t="s">
        <v>17</v>
      </c>
      <c r="B31" s="10">
        <v>9</v>
      </c>
      <c r="C31" s="11">
        <v>67.2</v>
      </c>
      <c r="D31" s="11">
        <f t="shared" si="0"/>
        <v>26.880000000000003</v>
      </c>
      <c r="E31" s="11">
        <v>54.62</v>
      </c>
      <c r="F31" s="12">
        <f t="shared" si="1"/>
        <v>32.772</v>
      </c>
      <c r="G31" s="12">
        <f t="shared" si="2"/>
        <v>59.652</v>
      </c>
      <c r="H31" s="13">
        <v>28</v>
      </c>
      <c r="I31" s="13" t="s">
        <v>56</v>
      </c>
      <c r="J31" s="3"/>
    </row>
    <row r="32" spans="1:10" ht="31.5" customHeight="1">
      <c r="A32" s="9" t="s">
        <v>33</v>
      </c>
      <c r="B32" s="10">
        <v>27</v>
      </c>
      <c r="C32" s="12">
        <v>49.6</v>
      </c>
      <c r="D32" s="11">
        <f t="shared" si="0"/>
        <v>19.840000000000003</v>
      </c>
      <c r="E32" s="12">
        <v>65.26</v>
      </c>
      <c r="F32" s="12">
        <f t="shared" si="1"/>
        <v>39.156</v>
      </c>
      <c r="G32" s="12">
        <f t="shared" si="2"/>
        <v>58.996</v>
      </c>
      <c r="H32" s="13">
        <v>29</v>
      </c>
      <c r="I32" s="13" t="s">
        <v>56</v>
      </c>
      <c r="J32" s="8"/>
    </row>
    <row r="33" spans="1:10" ht="31.5" customHeight="1">
      <c r="A33" s="9" t="s">
        <v>40</v>
      </c>
      <c r="B33" s="10">
        <v>34</v>
      </c>
      <c r="C33" s="12">
        <v>37.2</v>
      </c>
      <c r="D33" s="11">
        <f t="shared" si="0"/>
        <v>14.880000000000003</v>
      </c>
      <c r="E33" s="12">
        <v>0</v>
      </c>
      <c r="F33" s="12">
        <f t="shared" si="1"/>
        <v>0</v>
      </c>
      <c r="G33" s="12">
        <f t="shared" si="2"/>
        <v>14.880000000000003</v>
      </c>
      <c r="H33" s="13">
        <v>30</v>
      </c>
      <c r="I33" s="13" t="s">
        <v>56</v>
      </c>
      <c r="J33" s="8"/>
    </row>
    <row r="34" spans="1:10" ht="31.5" customHeight="1">
      <c r="A34" s="9" t="s">
        <v>12</v>
      </c>
      <c r="B34" s="10">
        <v>4</v>
      </c>
      <c r="C34" s="11">
        <v>0</v>
      </c>
      <c r="D34" s="11">
        <f t="shared" si="0"/>
        <v>0</v>
      </c>
      <c r="E34" s="11">
        <v>0</v>
      </c>
      <c r="F34" s="12">
        <f t="shared" si="1"/>
        <v>0</v>
      </c>
      <c r="G34" s="12">
        <f t="shared" si="2"/>
        <v>0</v>
      </c>
      <c r="H34" s="15"/>
      <c r="I34" s="15"/>
      <c r="J34" s="13" t="s">
        <v>58</v>
      </c>
    </row>
    <row r="35" spans="1:10" ht="31.5" customHeight="1">
      <c r="A35" s="9" t="s">
        <v>14</v>
      </c>
      <c r="B35" s="10">
        <v>6</v>
      </c>
      <c r="C35" s="11">
        <v>0</v>
      </c>
      <c r="D35" s="11">
        <f t="shared" si="0"/>
        <v>0</v>
      </c>
      <c r="E35" s="11">
        <v>0</v>
      </c>
      <c r="F35" s="12">
        <f t="shared" si="1"/>
        <v>0</v>
      </c>
      <c r="G35" s="12">
        <f t="shared" si="2"/>
        <v>0</v>
      </c>
      <c r="H35" s="15"/>
      <c r="I35" s="15"/>
      <c r="J35" s="13" t="s">
        <v>57</v>
      </c>
    </row>
    <row r="36" spans="1:10" ht="31.5" customHeight="1">
      <c r="A36" s="9" t="s">
        <v>15</v>
      </c>
      <c r="B36" s="10">
        <v>7</v>
      </c>
      <c r="C36" s="11">
        <v>0</v>
      </c>
      <c r="D36" s="11">
        <f t="shared" si="0"/>
        <v>0</v>
      </c>
      <c r="E36" s="11">
        <v>0</v>
      </c>
      <c r="F36" s="12">
        <f t="shared" si="1"/>
        <v>0</v>
      </c>
      <c r="G36" s="12">
        <f t="shared" si="2"/>
        <v>0</v>
      </c>
      <c r="H36" s="15"/>
      <c r="I36" s="15"/>
      <c r="J36" s="13" t="s">
        <v>57</v>
      </c>
    </row>
    <row r="37" spans="1:10" ht="31.5" customHeight="1">
      <c r="A37" s="9" t="s">
        <v>20</v>
      </c>
      <c r="B37" s="10">
        <v>12</v>
      </c>
      <c r="C37" s="11">
        <v>0</v>
      </c>
      <c r="D37" s="11">
        <f t="shared" si="0"/>
        <v>0</v>
      </c>
      <c r="E37" s="11">
        <v>0</v>
      </c>
      <c r="F37" s="12">
        <f t="shared" si="1"/>
        <v>0</v>
      </c>
      <c r="G37" s="12">
        <f t="shared" si="2"/>
        <v>0</v>
      </c>
      <c r="H37" s="13"/>
      <c r="I37" s="8"/>
      <c r="J37" s="13" t="s">
        <v>57</v>
      </c>
    </row>
    <row r="38" spans="1:10" ht="31.5" customHeight="1">
      <c r="A38" s="9" t="s">
        <v>23</v>
      </c>
      <c r="B38" s="10">
        <v>16</v>
      </c>
      <c r="C38" s="11">
        <v>0</v>
      </c>
      <c r="D38" s="11">
        <f t="shared" si="0"/>
        <v>0</v>
      </c>
      <c r="E38" s="11">
        <v>0</v>
      </c>
      <c r="F38" s="12">
        <f t="shared" si="1"/>
        <v>0</v>
      </c>
      <c r="G38" s="12">
        <f t="shared" si="2"/>
        <v>0</v>
      </c>
      <c r="H38" s="13"/>
      <c r="I38" s="8"/>
      <c r="J38" s="13" t="s">
        <v>57</v>
      </c>
    </row>
    <row r="39" spans="1:10" ht="31.5" customHeight="1">
      <c r="A39" s="9" t="s">
        <v>26</v>
      </c>
      <c r="B39" s="10">
        <v>19</v>
      </c>
      <c r="C39" s="11">
        <v>0</v>
      </c>
      <c r="D39" s="11">
        <f t="shared" si="0"/>
        <v>0</v>
      </c>
      <c r="E39" s="11">
        <v>0</v>
      </c>
      <c r="F39" s="12">
        <f t="shared" si="1"/>
        <v>0</v>
      </c>
      <c r="G39" s="12">
        <f t="shared" si="2"/>
        <v>0</v>
      </c>
      <c r="H39" s="13"/>
      <c r="I39" s="8"/>
      <c r="J39" s="13" t="s">
        <v>57</v>
      </c>
    </row>
    <row r="40" spans="1:10" ht="31.5" customHeight="1">
      <c r="A40" s="9" t="s">
        <v>30</v>
      </c>
      <c r="B40" s="10">
        <v>24</v>
      </c>
      <c r="C40" s="11">
        <v>0</v>
      </c>
      <c r="D40" s="11">
        <f t="shared" si="0"/>
        <v>0</v>
      </c>
      <c r="E40" s="11">
        <v>0</v>
      </c>
      <c r="F40" s="12">
        <f t="shared" si="1"/>
        <v>0</v>
      </c>
      <c r="G40" s="12">
        <f t="shared" si="2"/>
        <v>0</v>
      </c>
      <c r="H40" s="13"/>
      <c r="I40" s="8"/>
      <c r="J40" s="13" t="s">
        <v>57</v>
      </c>
    </row>
    <row r="41" spans="1:10" ht="31.5" customHeight="1">
      <c r="A41" s="9" t="s">
        <v>34</v>
      </c>
      <c r="B41" s="10">
        <v>28</v>
      </c>
      <c r="C41" s="11">
        <v>0</v>
      </c>
      <c r="D41" s="11">
        <f t="shared" si="0"/>
        <v>0</v>
      </c>
      <c r="E41" s="11">
        <v>0</v>
      </c>
      <c r="F41" s="12">
        <f t="shared" si="1"/>
        <v>0</v>
      </c>
      <c r="G41" s="12">
        <f t="shared" si="2"/>
        <v>0</v>
      </c>
      <c r="H41" s="13"/>
      <c r="I41" s="8"/>
      <c r="J41" s="13" t="s">
        <v>57</v>
      </c>
    </row>
    <row r="42" spans="1:10" ht="31.5" customHeight="1">
      <c r="A42" s="9" t="s">
        <v>35</v>
      </c>
      <c r="B42" s="10">
        <v>29</v>
      </c>
      <c r="C42" s="11">
        <v>0</v>
      </c>
      <c r="D42" s="11">
        <f t="shared" si="0"/>
        <v>0</v>
      </c>
      <c r="E42" s="11">
        <v>0</v>
      </c>
      <c r="F42" s="12">
        <f t="shared" si="1"/>
        <v>0</v>
      </c>
      <c r="G42" s="12">
        <f t="shared" si="2"/>
        <v>0</v>
      </c>
      <c r="H42" s="13"/>
      <c r="I42" s="8"/>
      <c r="J42" s="13" t="s">
        <v>57</v>
      </c>
    </row>
    <row r="43" spans="1:10" ht="31.5" customHeight="1">
      <c r="A43" s="9" t="s">
        <v>36</v>
      </c>
      <c r="B43" s="10">
        <v>30</v>
      </c>
      <c r="C43" s="11">
        <v>0</v>
      </c>
      <c r="D43" s="11">
        <f t="shared" si="0"/>
        <v>0</v>
      </c>
      <c r="E43" s="11">
        <v>0</v>
      </c>
      <c r="F43" s="12">
        <f t="shared" si="1"/>
        <v>0</v>
      </c>
      <c r="G43" s="12">
        <f t="shared" si="2"/>
        <v>0</v>
      </c>
      <c r="H43" s="13"/>
      <c r="I43" s="8"/>
      <c r="J43" s="13" t="s">
        <v>57</v>
      </c>
    </row>
    <row r="44" spans="1:10" ht="31.5" customHeight="1">
      <c r="A44" s="9" t="s">
        <v>41</v>
      </c>
      <c r="B44" s="10">
        <v>35</v>
      </c>
      <c r="C44" s="11">
        <v>0</v>
      </c>
      <c r="D44" s="11">
        <f t="shared" si="0"/>
        <v>0</v>
      </c>
      <c r="E44" s="11">
        <v>0</v>
      </c>
      <c r="F44" s="12">
        <f t="shared" si="1"/>
        <v>0</v>
      </c>
      <c r="G44" s="12">
        <f t="shared" si="2"/>
        <v>0</v>
      </c>
      <c r="H44" s="13"/>
      <c r="I44" s="8"/>
      <c r="J44" s="13" t="s">
        <v>57</v>
      </c>
    </row>
    <row r="45" spans="1:10" ht="31.5" customHeight="1">
      <c r="A45" s="9" t="s">
        <v>46</v>
      </c>
      <c r="B45" s="10">
        <v>40</v>
      </c>
      <c r="C45" s="11">
        <v>0</v>
      </c>
      <c r="D45" s="11">
        <f t="shared" si="0"/>
        <v>0</v>
      </c>
      <c r="E45" s="11">
        <v>0</v>
      </c>
      <c r="F45" s="12">
        <f t="shared" si="1"/>
        <v>0</v>
      </c>
      <c r="G45" s="12">
        <f t="shared" si="2"/>
        <v>0</v>
      </c>
      <c r="H45" s="13"/>
      <c r="I45" s="8"/>
      <c r="J45" s="13" t="s">
        <v>57</v>
      </c>
    </row>
    <row r="46" spans="1:10" ht="31.5" customHeight="1">
      <c r="A46" s="9" t="s">
        <v>51</v>
      </c>
      <c r="B46" s="10">
        <v>42</v>
      </c>
      <c r="C46" s="11">
        <v>0</v>
      </c>
      <c r="D46" s="11">
        <f t="shared" si="0"/>
        <v>0</v>
      </c>
      <c r="E46" s="11">
        <v>0</v>
      </c>
      <c r="F46" s="12">
        <f t="shared" si="1"/>
        <v>0</v>
      </c>
      <c r="G46" s="12">
        <f t="shared" si="2"/>
        <v>0</v>
      </c>
      <c r="H46" s="13"/>
      <c r="I46" s="8"/>
      <c r="J46" s="13" t="s">
        <v>57</v>
      </c>
    </row>
  </sheetData>
  <sheetProtection/>
  <mergeCells count="2">
    <mergeCell ref="A1:J1"/>
    <mergeCell ref="H2:J2"/>
  </mergeCells>
  <printOptions/>
  <pageMargins left="0.9448818897637796" right="0.7086614173228347" top="0.7480314960629921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2016-01-09T07:59:03Z</cp:lastPrinted>
  <dcterms:created xsi:type="dcterms:W3CDTF">2011-07-26T07:43:25Z</dcterms:created>
  <dcterms:modified xsi:type="dcterms:W3CDTF">2016-01-11T07:27:04Z</dcterms:modified>
  <cp:category/>
  <cp:version/>
  <cp:contentType/>
  <cp:contentStatus/>
</cp:coreProperties>
</file>