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<sst xmlns="http://schemas.openxmlformats.org/spreadsheetml/2006/main" count="29" uniqueCount="27">
  <si>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序号</t>
  </si>
  <si>
    <t>报考岗位</t>
  </si>
  <si>
    <t>准考证号</t>
  </si>
  <si>
    <t>管理岗位(1502052)</t>
  </si>
  <si>
    <t>1501010116</t>
  </si>
  <si>
    <t>管理岗位(1502059)</t>
  </si>
  <si>
    <t>1501011810</t>
  </si>
  <si>
    <t>管理岗位(1502065)</t>
  </si>
  <si>
    <t>1501012320</t>
  </si>
  <si>
    <t>管理岗位(1502070)</t>
  </si>
  <si>
    <t>1501012803</t>
  </si>
  <si>
    <t>1501013403</t>
  </si>
  <si>
    <t>其他类专业技术岗位(1502055)</t>
  </si>
  <si>
    <t>1502020701</t>
  </si>
  <si>
    <t>卫生类专业技术岗位(1502036)</t>
  </si>
  <si>
    <t>1503021305</t>
  </si>
  <si>
    <t>卫生类专业技术岗位(1502045)</t>
  </si>
  <si>
    <t>1503022109</t>
  </si>
  <si>
    <t>卫生类专业技术岗位(1502044)</t>
  </si>
  <si>
    <t>1503022212</t>
  </si>
  <si>
    <t>专业知识成绩</t>
  </si>
  <si>
    <t>公共知识成绩</t>
  </si>
  <si>
    <t>服务基层项目人员加分</t>
  </si>
  <si>
    <t>公共知识最终成绩</t>
  </si>
  <si>
    <t>专业知识最终成绩</t>
  </si>
  <si>
    <t>笔试       总成绩</t>
  </si>
  <si>
    <t>2015年池州市贵池区事业单位公开招聘工作人员资格复审递补人员名单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</si>
</sst>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E14" sqref="E14"/>
    </sheetView>
  </sheetViews>
  <sheetFormatPr defaultColWidth="9.00390625" defaultRowHeight="14.25"/>
  <cols>
    <col min="1" max="1" width="6.25390625" style="0" customWidth="1"/>
    <col min="2" max="2" width="12.375" style="0" customWidth="1"/>
    <col min="3" max="3" width="29.00390625" style="0" customWidth="1"/>
    <col min="4" max="4" width="9.625" style="0" customWidth="1"/>
    <col min="5" max="5" width="10.75390625" style="0" customWidth="1"/>
    <col min="7" max="7" width="9.625" style="0" customWidth="1"/>
    <col min="8" max="8" width="11.25390625" style="0" customWidth="1"/>
    <col min="9" max="9" width="10.50390625" style="0" customWidth="1"/>
    <col min="10" max="10" width="13.00390625" style="0" customWidth="1"/>
  </cols>
  <sheetData>
    <row r="1" spans="1:10" ht="48.75" customHeight="1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</row>
    <row r="2" spans="1:10" ht="42.75">
      <c r="A2" s="2" t="s">
        <v>0</v>
      </c>
      <c r="B2" s="3" t="s">
        <v>2</v>
      </c>
      <c r="C2" s="2" t="s">
        <v>1</v>
      </c>
      <c r="D2" s="4" t="s">
        <v>21</v>
      </c>
      <c r="E2" s="4" t="s">
        <v>22</v>
      </c>
      <c r="F2" s="4" t="s">
        <v>23</v>
      </c>
      <c r="G2" s="4" t="s">
        <v>20</v>
      </c>
      <c r="H2" s="4" t="s">
        <v>22</v>
      </c>
      <c r="I2" s="4" t="s">
        <v>24</v>
      </c>
      <c r="J2" s="5" t="s">
        <v>25</v>
      </c>
    </row>
    <row r="3" spans="1:10" ht="24.75" customHeight="1">
      <c r="A3" s="2">
        <v>1</v>
      </c>
      <c r="B3" s="3" t="s">
        <v>4</v>
      </c>
      <c r="C3" s="2" t="s">
        <v>3</v>
      </c>
      <c r="D3" s="6">
        <v>76</v>
      </c>
      <c r="E3" s="6"/>
      <c r="F3" s="6">
        <f aca="true" t="shared" si="0" ref="F3:F11">SUM(D3+E3)</f>
        <v>76</v>
      </c>
      <c r="G3" s="6"/>
      <c r="H3" s="6"/>
      <c r="I3" s="6"/>
      <c r="J3" s="7">
        <v>76</v>
      </c>
    </row>
    <row r="4" spans="1:10" ht="24.75" customHeight="1">
      <c r="A4" s="2">
        <v>2</v>
      </c>
      <c r="B4" s="3" t="s">
        <v>6</v>
      </c>
      <c r="C4" s="2" t="s">
        <v>5</v>
      </c>
      <c r="D4" s="6">
        <v>95.5</v>
      </c>
      <c r="E4" s="6"/>
      <c r="F4" s="6">
        <f t="shared" si="0"/>
        <v>95.5</v>
      </c>
      <c r="G4" s="6"/>
      <c r="H4" s="6"/>
      <c r="I4" s="6"/>
      <c r="J4" s="7">
        <v>95.5</v>
      </c>
    </row>
    <row r="5" spans="1:10" ht="24.75" customHeight="1">
      <c r="A5" s="2">
        <v>3</v>
      </c>
      <c r="B5" s="3" t="s">
        <v>8</v>
      </c>
      <c r="C5" s="2" t="s">
        <v>7</v>
      </c>
      <c r="D5" s="6">
        <v>67</v>
      </c>
      <c r="E5" s="6"/>
      <c r="F5" s="6">
        <f t="shared" si="0"/>
        <v>67</v>
      </c>
      <c r="G5" s="6"/>
      <c r="H5" s="6"/>
      <c r="I5" s="6"/>
      <c r="J5" s="7">
        <v>67</v>
      </c>
    </row>
    <row r="6" spans="1:10" ht="24.75" customHeight="1">
      <c r="A6" s="2">
        <v>4</v>
      </c>
      <c r="B6" s="3" t="s">
        <v>10</v>
      </c>
      <c r="C6" s="2" t="s">
        <v>9</v>
      </c>
      <c r="D6" s="6">
        <v>92</v>
      </c>
      <c r="E6" s="6"/>
      <c r="F6" s="6">
        <f t="shared" si="0"/>
        <v>92</v>
      </c>
      <c r="G6" s="6"/>
      <c r="H6" s="6"/>
      <c r="I6" s="6"/>
      <c r="J6" s="7">
        <v>92</v>
      </c>
    </row>
    <row r="7" spans="1:10" ht="24.75" customHeight="1">
      <c r="A7" s="2">
        <v>5</v>
      </c>
      <c r="B7" s="3" t="s">
        <v>11</v>
      </c>
      <c r="C7" s="2" t="s">
        <v>9</v>
      </c>
      <c r="D7" s="6">
        <v>92</v>
      </c>
      <c r="E7" s="6"/>
      <c r="F7" s="6">
        <f t="shared" si="0"/>
        <v>92</v>
      </c>
      <c r="G7" s="6"/>
      <c r="H7" s="6"/>
      <c r="I7" s="6"/>
      <c r="J7" s="7">
        <v>92</v>
      </c>
    </row>
    <row r="8" spans="1:10" ht="24.75" customHeight="1">
      <c r="A8" s="2">
        <v>6</v>
      </c>
      <c r="B8" s="3" t="s">
        <v>13</v>
      </c>
      <c r="C8" s="2" t="s">
        <v>12</v>
      </c>
      <c r="D8" s="6">
        <v>84</v>
      </c>
      <c r="E8" s="6"/>
      <c r="F8" s="6">
        <f t="shared" si="0"/>
        <v>84</v>
      </c>
      <c r="G8" s="6">
        <v>90.5</v>
      </c>
      <c r="H8" s="6"/>
      <c r="I8" s="6">
        <f>SUM(G8+H8)</f>
        <v>90.5</v>
      </c>
      <c r="J8" s="7">
        <f>SUM(F8/1.2*0.4+G8/1.2*0.6)</f>
        <v>73.25</v>
      </c>
    </row>
    <row r="9" spans="1:10" ht="24.75" customHeight="1">
      <c r="A9" s="2">
        <v>7</v>
      </c>
      <c r="B9" s="3" t="s">
        <v>15</v>
      </c>
      <c r="C9" s="2" t="s">
        <v>14</v>
      </c>
      <c r="D9" s="6">
        <v>71</v>
      </c>
      <c r="E9" s="6"/>
      <c r="F9" s="6">
        <f t="shared" si="0"/>
        <v>71</v>
      </c>
      <c r="G9" s="6">
        <v>96</v>
      </c>
      <c r="H9" s="6"/>
      <c r="I9" s="6">
        <f>SUM(G9+H9)</f>
        <v>96</v>
      </c>
      <c r="J9" s="7">
        <f>SUM(F9/1.2*0.4+G9/1.2*0.6)</f>
        <v>71.66666666666667</v>
      </c>
    </row>
    <row r="10" spans="1:10" ht="24.75" customHeight="1">
      <c r="A10" s="2">
        <v>8</v>
      </c>
      <c r="B10" s="3" t="s">
        <v>17</v>
      </c>
      <c r="C10" s="2" t="s">
        <v>16</v>
      </c>
      <c r="D10" s="6">
        <v>74</v>
      </c>
      <c r="E10" s="6"/>
      <c r="F10" s="6">
        <f t="shared" si="0"/>
        <v>74</v>
      </c>
      <c r="G10" s="6">
        <v>87</v>
      </c>
      <c r="H10" s="6"/>
      <c r="I10" s="6">
        <f>SUM(G10+H10)</f>
        <v>87</v>
      </c>
      <c r="J10" s="7">
        <f>SUM(F10/1.2*0.4+G10/1.2*0.6)</f>
        <v>68.16666666666667</v>
      </c>
    </row>
    <row r="11" spans="1:10" ht="24.75" customHeight="1">
      <c r="A11" s="2">
        <v>9</v>
      </c>
      <c r="B11" s="3" t="s">
        <v>19</v>
      </c>
      <c r="C11" s="2" t="s">
        <v>18</v>
      </c>
      <c r="D11" s="6">
        <v>64</v>
      </c>
      <c r="E11" s="6"/>
      <c r="F11" s="6">
        <f t="shared" si="0"/>
        <v>64</v>
      </c>
      <c r="G11" s="6">
        <v>81</v>
      </c>
      <c r="H11" s="6"/>
      <c r="I11" s="6">
        <f>SUM(G11+H11)</f>
        <v>81</v>
      </c>
      <c r="J11" s="7">
        <f>SUM(F11/1.2*0.4+G11/1.2*0.6)</f>
        <v>61.833333333333336</v>
      </c>
    </row>
    <row r="12" spans="1:10" ht="14.25">
      <c r="A12" s="8"/>
      <c r="B12" s="8"/>
      <c r="C12" s="8"/>
      <c r="D12" s="8"/>
      <c r="E12" s="8"/>
      <c r="F12" s="8"/>
      <c r="G12" s="8"/>
      <c r="H12" s="8"/>
      <c r="I12" s="8"/>
      <c r="J12" s="8"/>
    </row>
  </sheetData>
  <mergeCells count="1">
    <mergeCell ref="A1:J1"/>
  </mergeCells>
  <printOptions/>
  <pageMargins left="0.79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李小明/事业单位人事管理科（人才开发科）</dc:creator>
  <cp:keywords/>
  <dc:description/>
  <cp:lastModifiedBy>李小明/事业单位人事管理科（人才开发科）</cp:lastModifiedBy>
  <cp:lastPrinted>2015-08-10T08:51:01Z</cp:lastPrinted>
  <dcterms:created xsi:type="dcterms:W3CDTF">2015-08-10T04:51:06Z</dcterms:created>
  <dcterms:modified xsi:type="dcterms:W3CDTF">2015-08-10T08:51:31Z</dcterms:modified>
  <cp:category/>
  <cp:version/>
  <cp:contentType/>
  <cp:contentStatus/>
</cp:coreProperties>
</file>