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检察院系统工作人员" sheetId="1" r:id="rId1"/>
  </sheets>
  <definedNames>
    <definedName name="_xlnm.Print_Titles" localSheetId="0">'检察院系统工作人员'!$2:$2</definedName>
  </definedNames>
  <calcPr fullCalcOnLoad="1"/>
</workbook>
</file>

<file path=xl/sharedStrings.xml><?xml version="1.0" encoding="utf-8"?>
<sst xmlns="http://schemas.openxmlformats.org/spreadsheetml/2006/main" count="108" uniqueCount="97">
  <si>
    <t>向上</t>
  </si>
  <si>
    <t>考  号</t>
  </si>
  <si>
    <t>姓  名</t>
  </si>
  <si>
    <t>笔  试
总成绩</t>
  </si>
  <si>
    <t>面试成绩</t>
  </si>
  <si>
    <t>综合成绩</t>
  </si>
  <si>
    <t>综合排名</t>
  </si>
  <si>
    <t>是否进入
体    检</t>
  </si>
  <si>
    <t>招录职位及人数</t>
  </si>
  <si>
    <r>
      <t>花垣县人民检察院  检察业务（侦查）（</t>
    </r>
    <r>
      <rPr>
        <sz val="12"/>
        <rFont val="宋体"/>
        <family val="0"/>
      </rPr>
      <t>1人）</t>
    </r>
  </si>
  <si>
    <t>保靖县人民检察院检察业务（侦查）（1人）</t>
  </si>
  <si>
    <r>
      <t xml:space="preserve">保靖县人民检察院检察业务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（1人）</t>
    </r>
  </si>
  <si>
    <r>
      <t xml:space="preserve">古丈县人民检察院检察业务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（2人）</t>
    </r>
  </si>
  <si>
    <t>古丈县人民检察院检察业务（侦查）（2人）</t>
  </si>
  <si>
    <r>
      <t>永顺县人民检察院检察业务（侦查）1（</t>
    </r>
    <r>
      <rPr>
        <sz val="12"/>
        <rFont val="宋体"/>
        <family val="0"/>
      </rPr>
      <t>4人）</t>
    </r>
  </si>
  <si>
    <r>
      <t>永顺县人民检察院检察业务（侦查）2（</t>
    </r>
    <r>
      <rPr>
        <sz val="12"/>
        <rFont val="宋体"/>
        <family val="0"/>
      </rPr>
      <t>1人）</t>
    </r>
  </si>
  <si>
    <r>
      <t xml:space="preserve">永顺县人民检察院计算机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（1人）</t>
    </r>
  </si>
  <si>
    <t>龙山县人民检察院检察业务（侦查）（1人）</t>
  </si>
  <si>
    <t>14980207824</t>
  </si>
  <si>
    <t>杨泽龙</t>
  </si>
  <si>
    <t>12980110319</t>
  </si>
  <si>
    <t>石焘</t>
  </si>
  <si>
    <t>14980207927</t>
  </si>
  <si>
    <t>田秋艳</t>
  </si>
  <si>
    <t>14980207920</t>
  </si>
  <si>
    <t>王丹</t>
  </si>
  <si>
    <t>12980110326</t>
  </si>
  <si>
    <t>彭涛</t>
  </si>
  <si>
    <t>14980207904</t>
  </si>
  <si>
    <t>姚双双</t>
  </si>
  <si>
    <t>14980207730</t>
  </si>
  <si>
    <t>14980208115</t>
  </si>
  <si>
    <t>瞿蓉</t>
  </si>
  <si>
    <t>14980207919</t>
  </si>
  <si>
    <t>彭延君</t>
  </si>
  <si>
    <t>12980108708</t>
  </si>
  <si>
    <t>张嵘</t>
  </si>
  <si>
    <t>12980110405</t>
  </si>
  <si>
    <t>李小明</t>
  </si>
  <si>
    <t>12980110329</t>
  </si>
  <si>
    <t>向锋</t>
  </si>
  <si>
    <t>12980110209</t>
  </si>
  <si>
    <t>张俊</t>
  </si>
  <si>
    <t>12980110328</t>
  </si>
  <si>
    <t>彭波</t>
  </si>
  <si>
    <t>14980208102</t>
  </si>
  <si>
    <t>彭浩</t>
  </si>
  <si>
    <t>14980207930</t>
  </si>
  <si>
    <t>朱林</t>
  </si>
  <si>
    <t>12980110422</t>
  </si>
  <si>
    <t>李磊</t>
  </si>
  <si>
    <t>12980110412</t>
  </si>
  <si>
    <t>汪相</t>
  </si>
  <si>
    <t>12980110417</t>
  </si>
  <si>
    <t>唐广政</t>
  </si>
  <si>
    <t>12980110609</t>
  </si>
  <si>
    <t>张登华</t>
  </si>
  <si>
    <t>12980110426</t>
  </si>
  <si>
    <t>杜江</t>
  </si>
  <si>
    <t>14980208005</t>
  </si>
  <si>
    <t>王鑫</t>
  </si>
  <si>
    <t>14980208019</t>
  </si>
  <si>
    <t>杨靖国</t>
  </si>
  <si>
    <t>14980208012</t>
  </si>
  <si>
    <t>李新海</t>
  </si>
  <si>
    <t>14980208110</t>
  </si>
  <si>
    <t>向健</t>
  </si>
  <si>
    <t>何彪</t>
  </si>
  <si>
    <t>71.64</t>
  </si>
  <si>
    <t>71.84</t>
  </si>
  <si>
    <t>80.24</t>
  </si>
  <si>
    <t>75.82</t>
  </si>
  <si>
    <t>74.8</t>
  </si>
  <si>
    <t>79.38</t>
  </si>
  <si>
    <t>80.1</t>
  </si>
  <si>
    <t>75.94</t>
  </si>
  <si>
    <t>75.3</t>
  </si>
  <si>
    <t>73.88</t>
  </si>
  <si>
    <t>74.08</t>
  </si>
  <si>
    <t>72.68</t>
  </si>
  <si>
    <t>79.18</t>
  </si>
  <si>
    <t>75.34</t>
  </si>
  <si>
    <t>74.22</t>
  </si>
  <si>
    <t>81.88</t>
  </si>
  <si>
    <t>80.34</t>
  </si>
  <si>
    <t>80.84</t>
  </si>
  <si>
    <t>79.8</t>
  </si>
  <si>
    <t>77.24</t>
  </si>
  <si>
    <t>80.26</t>
  </si>
  <si>
    <t>74.74</t>
  </si>
  <si>
    <t>78</t>
  </si>
  <si>
    <t>1</t>
  </si>
  <si>
    <t>是</t>
  </si>
  <si>
    <t>是</t>
  </si>
  <si>
    <t>是</t>
  </si>
  <si>
    <t>注：1、检察院系统工作人员录取14人；                                                                           
    2、综合成绩=笔试成绩×60%+面试成绩×40%；                                                
    3、综合成绩相同的，按照笔试成绩排名；                                             
    4、本场次形成有效竞争职位入围体检人员最低面试分数为71.64分。</t>
  </si>
  <si>
    <r>
      <t>2015</t>
    </r>
    <r>
      <rPr>
        <sz val="22"/>
        <rFont val="方正小标宋简体"/>
        <family val="0"/>
      </rPr>
      <t>年湘西自治州考试录用检察院系统工作人员
面试成绩、综合成绩汇总表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</si>
</sst>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2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2"/>
      <name val="方正仿宋简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 quotePrefix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 quotePrefix="1">
      <alignment horizontal="center" vertical="center" wrapText="1"/>
    </xf>
    <xf numFmtId="0" fontId="0" fillId="0" borderId="14" xfId="0" applyNumberFormat="1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0">
      <selection activeCell="O20" sqref="O20"/>
    </sheetView>
  </sheetViews>
  <sheetFormatPr defaultColWidth="9.00390625" defaultRowHeight="14.25"/>
  <cols>
    <col min="1" max="1" width="17.625" style="0" customWidth="1"/>
    <col min="2" max="2" width="12.625" style="0" customWidth="1"/>
    <col min="3" max="3" width="7.75390625" style="0" customWidth="1"/>
    <col min="4" max="4" width="7.875" style="0" customWidth="1"/>
    <col min="7" max="7" width="8.375" style="0" customWidth="1"/>
    <col min="8" max="8" width="8.75390625" style="0" customWidth="1"/>
    <col min="11" max="11" width="11.25390625" style="0" bestFit="1" customWidth="1"/>
  </cols>
  <sheetData>
    <row r="1" spans="1:8" ht="69" customHeight="1">
      <c r="A1" s="19" t="s">
        <v>96</v>
      </c>
      <c r="B1" s="20"/>
      <c r="C1" s="20"/>
      <c r="D1" s="20"/>
      <c r="E1" s="20"/>
      <c r="F1" s="20"/>
      <c r="G1" s="20"/>
      <c r="H1" s="20"/>
    </row>
    <row r="2" spans="1:8" ht="33" customHeight="1">
      <c r="A2" s="8" t="s">
        <v>8</v>
      </c>
      <c r="B2" s="1" t="s">
        <v>1</v>
      </c>
      <c r="C2" s="1" t="s">
        <v>2</v>
      </c>
      <c r="D2" s="2" t="s">
        <v>3</v>
      </c>
      <c r="E2" s="1" t="s">
        <v>4</v>
      </c>
      <c r="F2" s="3" t="s">
        <v>5</v>
      </c>
      <c r="G2" s="4" t="s">
        <v>6</v>
      </c>
      <c r="H2" s="5" t="s">
        <v>7</v>
      </c>
    </row>
    <row r="3" spans="1:8" ht="27.75" customHeight="1">
      <c r="A3" s="21" t="s">
        <v>9</v>
      </c>
      <c r="B3" s="15" t="s">
        <v>18</v>
      </c>
      <c r="C3" s="10" t="s">
        <v>19</v>
      </c>
      <c r="D3" s="12">
        <v>59.07</v>
      </c>
      <c r="E3" s="6" t="s">
        <v>88</v>
      </c>
      <c r="F3" s="13">
        <f>D3*0.6+E3*0.4</f>
        <v>67.546</v>
      </c>
      <c r="G3" s="7">
        <v>1</v>
      </c>
      <c r="H3" s="7" t="s">
        <v>92</v>
      </c>
    </row>
    <row r="4" spans="1:8" ht="27.75" customHeight="1">
      <c r="A4" s="22"/>
      <c r="B4" s="15" t="s">
        <v>20</v>
      </c>
      <c r="C4" s="15" t="s">
        <v>21</v>
      </c>
      <c r="D4" s="12">
        <v>47.07</v>
      </c>
      <c r="E4" s="6" t="s">
        <v>89</v>
      </c>
      <c r="F4" s="13">
        <f aca="true" t="shared" si="0" ref="F4:F26">D4*0.6+E4*0.4</f>
        <v>58.138000000000005</v>
      </c>
      <c r="G4" s="7">
        <v>2</v>
      </c>
      <c r="H4" s="7"/>
    </row>
    <row r="5" spans="1:8" ht="27.75" customHeight="1">
      <c r="A5" s="21" t="s">
        <v>11</v>
      </c>
      <c r="B5" s="15" t="s">
        <v>24</v>
      </c>
      <c r="C5" s="15" t="s">
        <v>25</v>
      </c>
      <c r="D5" s="12">
        <v>57.47</v>
      </c>
      <c r="E5" s="6" t="s">
        <v>74</v>
      </c>
      <c r="F5" s="13">
        <f>D5*0.6+E5*0.4</f>
        <v>66.52199999999999</v>
      </c>
      <c r="G5" s="7">
        <v>1</v>
      </c>
      <c r="H5" s="7" t="s">
        <v>92</v>
      </c>
    </row>
    <row r="6" spans="1:8" ht="27.75" customHeight="1">
      <c r="A6" s="23"/>
      <c r="B6" s="15" t="s">
        <v>22</v>
      </c>
      <c r="C6" s="15" t="s">
        <v>23</v>
      </c>
      <c r="D6" s="12">
        <v>57.68</v>
      </c>
      <c r="E6" s="6" t="s">
        <v>73</v>
      </c>
      <c r="F6" s="13">
        <f t="shared" si="0"/>
        <v>66.36</v>
      </c>
      <c r="G6" s="7">
        <v>2</v>
      </c>
      <c r="H6" s="7"/>
    </row>
    <row r="7" spans="1:8" ht="45.75" customHeight="1">
      <c r="A7" s="14" t="s">
        <v>10</v>
      </c>
      <c r="B7" s="18" t="s">
        <v>26</v>
      </c>
      <c r="C7" s="15" t="s">
        <v>27</v>
      </c>
      <c r="D7" s="12">
        <v>38.99</v>
      </c>
      <c r="E7" s="6" t="s">
        <v>72</v>
      </c>
      <c r="F7" s="13">
        <f t="shared" si="0"/>
        <v>53.31400000000001</v>
      </c>
      <c r="G7" s="7">
        <v>1</v>
      </c>
      <c r="H7" s="7" t="s">
        <v>93</v>
      </c>
    </row>
    <row r="8" spans="1:8" ht="27.75" customHeight="1">
      <c r="A8" s="21" t="s">
        <v>12</v>
      </c>
      <c r="B8" s="15" t="s">
        <v>30</v>
      </c>
      <c r="C8" s="15" t="s">
        <v>0</v>
      </c>
      <c r="D8" s="12">
        <v>59.66</v>
      </c>
      <c r="E8" s="6" t="s">
        <v>84</v>
      </c>
      <c r="F8" s="13">
        <f t="shared" si="0"/>
        <v>67.932</v>
      </c>
      <c r="G8" s="7">
        <v>1</v>
      </c>
      <c r="H8" s="7" t="s">
        <v>92</v>
      </c>
    </row>
    <row r="9" spans="1:8" ht="27.75" customHeight="1">
      <c r="A9" s="23"/>
      <c r="B9" s="15" t="s">
        <v>31</v>
      </c>
      <c r="C9" s="15" t="s">
        <v>32</v>
      </c>
      <c r="D9" s="12">
        <v>59.3</v>
      </c>
      <c r="E9" s="6" t="s">
        <v>86</v>
      </c>
      <c r="F9" s="13">
        <f t="shared" si="0"/>
        <v>67.5</v>
      </c>
      <c r="G9" s="7">
        <v>2</v>
      </c>
      <c r="H9" s="7" t="s">
        <v>92</v>
      </c>
    </row>
    <row r="10" spans="1:8" ht="27.75" customHeight="1">
      <c r="A10" s="23"/>
      <c r="B10" s="15" t="s">
        <v>28</v>
      </c>
      <c r="C10" s="15" t="s">
        <v>29</v>
      </c>
      <c r="D10" s="12">
        <v>60.86</v>
      </c>
      <c r="E10" s="6" t="s">
        <v>87</v>
      </c>
      <c r="F10" s="13">
        <f>D10*0.6+E10*0.4</f>
        <v>67.412</v>
      </c>
      <c r="G10" s="7">
        <v>3</v>
      </c>
      <c r="H10" s="7"/>
    </row>
    <row r="11" spans="1:8" ht="27.75" customHeight="1">
      <c r="A11" s="22"/>
      <c r="B11" s="15" t="s">
        <v>33</v>
      </c>
      <c r="C11" s="15" t="s">
        <v>34</v>
      </c>
      <c r="D11" s="12">
        <v>57.35</v>
      </c>
      <c r="E11" s="6" t="s">
        <v>85</v>
      </c>
      <c r="F11" s="13">
        <f t="shared" si="0"/>
        <v>66.74600000000001</v>
      </c>
      <c r="G11" s="7">
        <v>4</v>
      </c>
      <c r="H11" s="7"/>
    </row>
    <row r="12" spans="1:8" ht="27.75" customHeight="1">
      <c r="A12" s="21" t="s">
        <v>13</v>
      </c>
      <c r="B12" s="15" t="s">
        <v>35</v>
      </c>
      <c r="C12" s="15" t="s">
        <v>36</v>
      </c>
      <c r="D12" s="12">
        <v>56.04</v>
      </c>
      <c r="E12" s="6" t="s">
        <v>68</v>
      </c>
      <c r="F12" s="13">
        <f t="shared" si="0"/>
        <v>62.28</v>
      </c>
      <c r="G12" s="7">
        <v>1</v>
      </c>
      <c r="H12" s="7" t="s">
        <v>92</v>
      </c>
    </row>
    <row r="13" spans="1:8" ht="27.75" customHeight="1">
      <c r="A13" s="24"/>
      <c r="B13" s="15" t="s">
        <v>37</v>
      </c>
      <c r="C13" s="15" t="s">
        <v>38</v>
      </c>
      <c r="D13" s="12">
        <v>49.44</v>
      </c>
      <c r="E13" s="6" t="s">
        <v>70</v>
      </c>
      <c r="F13" s="13">
        <f t="shared" si="0"/>
        <v>61.75999999999999</v>
      </c>
      <c r="G13" s="7">
        <v>2</v>
      </c>
      <c r="H13" s="7" t="s">
        <v>94</v>
      </c>
    </row>
    <row r="14" spans="1:8" ht="27.75" customHeight="1">
      <c r="A14" s="24"/>
      <c r="B14" s="15" t="s">
        <v>39</v>
      </c>
      <c r="C14" s="15" t="s">
        <v>40</v>
      </c>
      <c r="D14" s="12">
        <v>49</v>
      </c>
      <c r="E14" s="6" t="s">
        <v>71</v>
      </c>
      <c r="F14" s="13">
        <f t="shared" si="0"/>
        <v>59.727999999999994</v>
      </c>
      <c r="G14" s="7">
        <v>3</v>
      </c>
      <c r="H14" s="7"/>
    </row>
    <row r="15" spans="1:8" ht="27.75" customHeight="1">
      <c r="A15" s="25"/>
      <c r="B15" s="15" t="s">
        <v>41</v>
      </c>
      <c r="C15" s="15" t="s">
        <v>42</v>
      </c>
      <c r="D15" s="12">
        <v>45.01</v>
      </c>
      <c r="E15" s="6" t="s">
        <v>69</v>
      </c>
      <c r="F15" s="13">
        <f t="shared" si="0"/>
        <v>55.742000000000004</v>
      </c>
      <c r="G15" s="7">
        <v>4</v>
      </c>
      <c r="H15" s="7"/>
    </row>
    <row r="16" spans="1:8" ht="27.75" customHeight="1">
      <c r="A16" s="21" t="s">
        <v>14</v>
      </c>
      <c r="B16" s="15" t="s">
        <v>43</v>
      </c>
      <c r="C16" s="15" t="s">
        <v>44</v>
      </c>
      <c r="D16" s="12">
        <v>56.86</v>
      </c>
      <c r="E16" s="6" t="s">
        <v>78</v>
      </c>
      <c r="F16" s="13">
        <f t="shared" si="0"/>
        <v>63.748000000000005</v>
      </c>
      <c r="G16" s="7">
        <v>1</v>
      </c>
      <c r="H16" s="7" t="s">
        <v>92</v>
      </c>
    </row>
    <row r="17" spans="1:8" ht="27.75" customHeight="1">
      <c r="A17" s="23"/>
      <c r="B17" s="15" t="s">
        <v>45</v>
      </c>
      <c r="C17" s="15" t="s">
        <v>46</v>
      </c>
      <c r="D17" s="12">
        <v>53.71</v>
      </c>
      <c r="E17" s="6" t="s">
        <v>76</v>
      </c>
      <c r="F17" s="13">
        <f t="shared" si="0"/>
        <v>62.346000000000004</v>
      </c>
      <c r="G17" s="7">
        <v>2</v>
      </c>
      <c r="H17" s="7" t="s">
        <v>92</v>
      </c>
    </row>
    <row r="18" spans="1:8" ht="27.75" customHeight="1">
      <c r="A18" s="23"/>
      <c r="B18" s="15" t="s">
        <v>49</v>
      </c>
      <c r="C18" s="15" t="s">
        <v>50</v>
      </c>
      <c r="D18" s="12">
        <v>49.87</v>
      </c>
      <c r="E18" s="6" t="s">
        <v>80</v>
      </c>
      <c r="F18" s="13">
        <f>D18*0.6+E18*0.4</f>
        <v>61.594</v>
      </c>
      <c r="G18" s="7">
        <v>3</v>
      </c>
      <c r="H18" s="7" t="s">
        <v>92</v>
      </c>
    </row>
    <row r="19" spans="1:8" ht="27.75" customHeight="1">
      <c r="A19" s="23"/>
      <c r="B19" s="15" t="s">
        <v>47</v>
      </c>
      <c r="C19" s="15" t="s">
        <v>48</v>
      </c>
      <c r="D19" s="12">
        <v>52.33</v>
      </c>
      <c r="E19" s="6" t="s">
        <v>77</v>
      </c>
      <c r="F19" s="13">
        <f t="shared" si="0"/>
        <v>60.949999999999996</v>
      </c>
      <c r="G19" s="7">
        <v>4</v>
      </c>
      <c r="H19" s="7" t="s">
        <v>92</v>
      </c>
    </row>
    <row r="20" spans="1:8" ht="27.75" customHeight="1">
      <c r="A20" s="23"/>
      <c r="B20" s="15" t="s">
        <v>57</v>
      </c>
      <c r="C20" s="15" t="s">
        <v>58</v>
      </c>
      <c r="D20" s="12">
        <v>46.89</v>
      </c>
      <c r="E20" s="6" t="s">
        <v>83</v>
      </c>
      <c r="F20" s="13">
        <f>D20*0.6+E20*0.4</f>
        <v>60.886</v>
      </c>
      <c r="G20" s="7">
        <v>5</v>
      </c>
      <c r="H20" s="7"/>
    </row>
    <row r="21" spans="1:8" ht="27.75" customHeight="1">
      <c r="A21" s="23"/>
      <c r="B21" s="15" t="s">
        <v>53</v>
      </c>
      <c r="C21" s="15" t="s">
        <v>54</v>
      </c>
      <c r="D21" s="12">
        <v>48.44</v>
      </c>
      <c r="E21" s="6" t="s">
        <v>81</v>
      </c>
      <c r="F21" s="13">
        <f>D21*0.6+E21*0.4</f>
        <v>59.2</v>
      </c>
      <c r="G21" s="7">
        <v>6</v>
      </c>
      <c r="H21" s="7"/>
    </row>
    <row r="22" spans="1:8" ht="27.75" customHeight="1">
      <c r="A22" s="23"/>
      <c r="B22" s="15" t="s">
        <v>51</v>
      </c>
      <c r="C22" s="15" t="s">
        <v>52</v>
      </c>
      <c r="D22" s="12">
        <v>48.65</v>
      </c>
      <c r="E22" s="6" t="s">
        <v>82</v>
      </c>
      <c r="F22" s="13">
        <f t="shared" si="0"/>
        <v>58.878</v>
      </c>
      <c r="G22" s="7">
        <v>7</v>
      </c>
      <c r="H22" s="7"/>
    </row>
    <row r="23" spans="1:8" ht="27.75" customHeight="1">
      <c r="A23" s="22"/>
      <c r="B23" s="15" t="s">
        <v>55</v>
      </c>
      <c r="C23" s="15" t="s">
        <v>56</v>
      </c>
      <c r="D23" s="12">
        <v>47.64</v>
      </c>
      <c r="E23" s="6" t="s">
        <v>79</v>
      </c>
      <c r="F23" s="13">
        <f t="shared" si="0"/>
        <v>57.656000000000006</v>
      </c>
      <c r="G23" s="7">
        <v>8</v>
      </c>
      <c r="H23" s="7"/>
    </row>
    <row r="24" spans="1:8" ht="42.75">
      <c r="A24" s="14" t="s">
        <v>15</v>
      </c>
      <c r="B24" s="18" t="s">
        <v>59</v>
      </c>
      <c r="C24" s="15" t="s">
        <v>60</v>
      </c>
      <c r="D24" s="12">
        <v>54.95</v>
      </c>
      <c r="E24" s="6" t="s">
        <v>75</v>
      </c>
      <c r="F24" s="13">
        <f t="shared" si="0"/>
        <v>63.346000000000004</v>
      </c>
      <c r="G24" s="7">
        <v>1</v>
      </c>
      <c r="H24" s="7" t="s">
        <v>92</v>
      </c>
    </row>
    <row r="25" spans="1:8" ht="27.75" customHeight="1">
      <c r="A25" s="27" t="s">
        <v>16</v>
      </c>
      <c r="B25" s="11" t="s">
        <v>61</v>
      </c>
      <c r="C25" s="11" t="s">
        <v>62</v>
      </c>
      <c r="D25" s="11">
        <v>59.4</v>
      </c>
      <c r="E25" s="11" t="s">
        <v>90</v>
      </c>
      <c r="F25" s="13">
        <f t="shared" si="0"/>
        <v>66.84</v>
      </c>
      <c r="G25" s="11" t="s">
        <v>91</v>
      </c>
      <c r="H25" s="11" t="s">
        <v>92</v>
      </c>
    </row>
    <row r="26" spans="1:8" ht="27.75" customHeight="1">
      <c r="A26" s="28"/>
      <c r="B26" s="9" t="s">
        <v>63</v>
      </c>
      <c r="C26" s="9" t="s">
        <v>64</v>
      </c>
      <c r="D26" s="9">
        <v>55.7</v>
      </c>
      <c r="E26" s="16">
        <v>77.24</v>
      </c>
      <c r="F26" s="13">
        <f t="shared" si="0"/>
        <v>64.316</v>
      </c>
      <c r="G26" s="16">
        <v>2</v>
      </c>
      <c r="H26" s="16"/>
    </row>
    <row r="27" spans="1:8" ht="27.75" customHeight="1">
      <c r="A27" s="27" t="s">
        <v>17</v>
      </c>
      <c r="B27" s="9" t="s">
        <v>65</v>
      </c>
      <c r="C27" s="9" t="s">
        <v>66</v>
      </c>
      <c r="D27" s="9">
        <v>51.08</v>
      </c>
      <c r="E27" s="16">
        <v>80.3</v>
      </c>
      <c r="F27" s="13">
        <f>D27*0.6+E27*0.4</f>
        <v>62.767999999999994</v>
      </c>
      <c r="G27" s="16">
        <v>1</v>
      </c>
      <c r="H27" s="16" t="s">
        <v>92</v>
      </c>
    </row>
    <row r="28" spans="1:8" ht="27.75" customHeight="1">
      <c r="A28" s="28"/>
      <c r="B28" s="9">
        <v>14980208120</v>
      </c>
      <c r="C28" s="9" t="s">
        <v>67</v>
      </c>
      <c r="D28" s="9">
        <v>50.21</v>
      </c>
      <c r="E28" s="9">
        <v>73.9</v>
      </c>
      <c r="F28" s="17">
        <f>D28*0.6+E28*0.4</f>
        <v>59.686</v>
      </c>
      <c r="G28" s="9">
        <v>2</v>
      </c>
      <c r="H28" s="9"/>
    </row>
    <row r="29" spans="1:8" ht="110.25" customHeight="1">
      <c r="A29" s="26" t="s">
        <v>95</v>
      </c>
      <c r="B29" s="26"/>
      <c r="C29" s="26"/>
      <c r="D29" s="26"/>
      <c r="E29" s="26"/>
      <c r="F29" s="26"/>
      <c r="G29" s="26"/>
      <c r="H29" s="26"/>
    </row>
  </sheetData>
  <sheetProtection/>
  <mergeCells count="9">
    <mergeCell ref="A12:A15"/>
    <mergeCell ref="A29:H29"/>
    <mergeCell ref="A25:A26"/>
    <mergeCell ref="A27:A28"/>
    <mergeCell ref="A16:A23"/>
    <mergeCell ref="A1:H1"/>
    <mergeCell ref="A3:A4"/>
    <mergeCell ref="A5:A6"/>
    <mergeCell ref="A8:A11"/>
  </mergeCells>
  <printOptions/>
  <pageMargins left="0.75" right="0.75" top="0.8" bottom="0.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2015-06-16T08:04:22Z</cp:lastPrinted>
  <dcterms:created xsi:type="dcterms:W3CDTF">2015-05-27T07:20:45Z</dcterms:created>
  <dcterms:modified xsi:type="dcterms:W3CDTF">2015-06-17T06:56:58Z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