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00" windowHeight="10500" activeTab="0"/>
  </bookViews>
  <sheets>
    <sheet name="高层次公务员" sheetId="1" r:id="rId1"/>
  </sheets>
  <definedNames>
    <definedName name="_xlnm.Print_Titles" localSheetId="0">'高层次公务员'!$2:$2</definedName>
  </definedNames>
  <calcPr fullCalcOnLoad="1"/>
</workbook>
</file>

<file path=xl/sharedStrings.xml><?xml version="1.0" encoding="utf-8"?>
<sst xmlns="http://schemas.openxmlformats.org/spreadsheetml/2006/main" count="131" uniqueCount="107">
  <si>
    <t>考  号</t>
  </si>
  <si>
    <t>姓  名</t>
  </si>
  <si>
    <t>笔  试
总成绩</t>
  </si>
  <si>
    <t>面试成绩</t>
  </si>
  <si>
    <t>综合成绩</t>
  </si>
  <si>
    <t>综合排名</t>
  </si>
  <si>
    <t>是否进入
体    检</t>
  </si>
  <si>
    <t>招录职位及人数</t>
  </si>
  <si>
    <r>
      <t xml:space="preserve">吉首市 </t>
    </r>
    <r>
      <rPr>
        <sz val="12"/>
        <rFont val="宋体"/>
        <family val="0"/>
      </rPr>
      <t xml:space="preserve">          </t>
    </r>
    <r>
      <rPr>
        <sz val="12"/>
        <rFont val="宋体"/>
        <family val="0"/>
      </rPr>
      <t>镇溪街道办事处综合</t>
    </r>
    <r>
      <rPr>
        <sz val="12"/>
        <rFont val="宋体"/>
        <family val="0"/>
      </rPr>
      <t xml:space="preserve">      （1人）</t>
    </r>
  </si>
  <si>
    <t>黎莹</t>
  </si>
  <si>
    <t>唐建平</t>
  </si>
  <si>
    <t>危巍</t>
  </si>
  <si>
    <t>彭小蓉</t>
  </si>
  <si>
    <t>杨娟</t>
  </si>
  <si>
    <t>龚燕贵</t>
  </si>
  <si>
    <t>杨薏煊</t>
  </si>
  <si>
    <t>向玲</t>
  </si>
  <si>
    <t>张苑</t>
  </si>
  <si>
    <t>阎竞轲</t>
  </si>
  <si>
    <t>李瑞</t>
  </si>
  <si>
    <t>李春媚</t>
  </si>
  <si>
    <t>杨小红</t>
  </si>
  <si>
    <t>彭章花</t>
  </si>
  <si>
    <t>王梨</t>
  </si>
  <si>
    <t>吴金林</t>
  </si>
  <si>
    <t>廖燕</t>
  </si>
  <si>
    <t>吴求华</t>
  </si>
  <si>
    <t>邓雪媛</t>
  </si>
  <si>
    <t>杨洁</t>
  </si>
  <si>
    <t>周德全</t>
  </si>
  <si>
    <t>卢勇</t>
  </si>
  <si>
    <t>朱苏晖</t>
  </si>
  <si>
    <t>汪晓亮</t>
  </si>
  <si>
    <t>彭德生</t>
  </si>
  <si>
    <t>杨俣涛</t>
  </si>
  <si>
    <t>罗琴</t>
  </si>
  <si>
    <t>向雯珺</t>
  </si>
  <si>
    <t>舒易星</t>
  </si>
  <si>
    <t>麻敏</t>
  </si>
  <si>
    <t>龙劲强</t>
  </si>
  <si>
    <t>黄宝安</t>
  </si>
  <si>
    <t>张建军</t>
  </si>
  <si>
    <t>张程</t>
  </si>
  <si>
    <t>龙睿</t>
  </si>
  <si>
    <t>何正位</t>
  </si>
  <si>
    <t>朱莹</t>
  </si>
  <si>
    <t>李雪春</t>
  </si>
  <si>
    <t>彭小丹</t>
  </si>
  <si>
    <t>陈星涛</t>
  </si>
  <si>
    <t>徐佩</t>
  </si>
  <si>
    <t>戴威</t>
  </si>
  <si>
    <t>陈德瑶</t>
  </si>
  <si>
    <t>杜鹏</t>
  </si>
  <si>
    <t>田迎春</t>
  </si>
  <si>
    <t>胡岸</t>
  </si>
  <si>
    <t>李骥龙</t>
  </si>
  <si>
    <t>曾帆</t>
  </si>
  <si>
    <t>杨发群</t>
  </si>
  <si>
    <t>彭霞</t>
  </si>
  <si>
    <t>张伟</t>
  </si>
  <si>
    <t>胡圣鸥</t>
  </si>
  <si>
    <t>甘微微</t>
  </si>
  <si>
    <r>
      <t>州移民局综合</t>
    </r>
    <r>
      <rPr>
        <sz val="12"/>
        <rFont val="宋体"/>
        <family val="0"/>
      </rPr>
      <t xml:space="preserve">      (高层次）         </t>
    </r>
    <r>
      <rPr>
        <sz val="12"/>
        <rFont val="宋体"/>
        <family val="0"/>
      </rPr>
      <t>(</t>
    </r>
    <r>
      <rPr>
        <sz val="12"/>
        <rFont val="宋体"/>
        <family val="0"/>
      </rPr>
      <t>1人）</t>
    </r>
  </si>
  <si>
    <r>
      <t>州城乡规划管理处 规划管理</t>
    </r>
    <r>
      <rPr>
        <sz val="12"/>
        <rFont val="宋体"/>
        <family val="0"/>
      </rPr>
      <t>(</t>
    </r>
    <r>
      <rPr>
        <sz val="12"/>
        <rFont val="宋体"/>
        <family val="0"/>
      </rPr>
      <t>高层次）</t>
    </r>
    <r>
      <rPr>
        <sz val="12"/>
        <rFont val="宋体"/>
        <family val="0"/>
      </rPr>
      <t xml:space="preserve">               </t>
    </r>
    <r>
      <rPr>
        <sz val="12"/>
        <rFont val="宋体"/>
        <family val="0"/>
      </rPr>
      <t>（</t>
    </r>
    <r>
      <rPr>
        <sz val="12"/>
        <rFont val="宋体"/>
        <family val="0"/>
      </rPr>
      <t>1</t>
    </r>
    <r>
      <rPr>
        <sz val="12"/>
        <rFont val="宋体"/>
        <family val="0"/>
      </rPr>
      <t>人）</t>
    </r>
  </si>
  <si>
    <r>
      <t xml:space="preserve">吉首市 </t>
    </r>
    <r>
      <rPr>
        <sz val="12"/>
        <rFont val="宋体"/>
        <family val="0"/>
      </rPr>
      <t xml:space="preserve">                     </t>
    </r>
    <r>
      <rPr>
        <sz val="12"/>
        <rFont val="宋体"/>
        <family val="0"/>
      </rPr>
      <t>乾州街道办事处综合</t>
    </r>
    <r>
      <rPr>
        <sz val="12"/>
        <rFont val="宋体"/>
        <family val="0"/>
      </rPr>
      <t>(</t>
    </r>
    <r>
      <rPr>
        <sz val="12"/>
        <rFont val="宋体"/>
        <family val="0"/>
      </rPr>
      <t>高层次）</t>
    </r>
    <r>
      <rPr>
        <sz val="12"/>
        <rFont val="宋体"/>
        <family val="0"/>
      </rPr>
      <t xml:space="preserve">       （1人）</t>
    </r>
  </si>
  <si>
    <r>
      <t>泸溪县</t>
    </r>
    <r>
      <rPr>
        <sz val="12"/>
        <rFont val="宋体"/>
        <family val="0"/>
      </rPr>
      <t>乡镇机关综合</t>
    </r>
    <r>
      <rPr>
        <sz val="12"/>
        <rFont val="宋体"/>
        <family val="0"/>
      </rPr>
      <t>(</t>
    </r>
    <r>
      <rPr>
        <sz val="12"/>
        <rFont val="宋体"/>
        <family val="0"/>
      </rPr>
      <t>高层次）</t>
    </r>
    <r>
      <rPr>
        <sz val="12"/>
        <rFont val="宋体"/>
        <family val="0"/>
      </rPr>
      <t xml:space="preserve">          </t>
    </r>
    <r>
      <rPr>
        <sz val="12"/>
        <rFont val="宋体"/>
        <family val="0"/>
      </rPr>
      <t>（</t>
    </r>
    <r>
      <rPr>
        <sz val="12"/>
        <rFont val="宋体"/>
        <family val="0"/>
      </rPr>
      <t>2</t>
    </r>
    <r>
      <rPr>
        <sz val="12"/>
        <rFont val="宋体"/>
        <family val="0"/>
      </rPr>
      <t>人）</t>
    </r>
  </si>
  <si>
    <r>
      <t>凤凰县乡镇机关综合</t>
    </r>
    <r>
      <rPr>
        <sz val="12"/>
        <rFont val="宋体"/>
        <family val="0"/>
      </rPr>
      <t>(</t>
    </r>
    <r>
      <rPr>
        <sz val="12"/>
        <rFont val="宋体"/>
        <family val="0"/>
      </rPr>
      <t>高层次）</t>
    </r>
    <r>
      <rPr>
        <sz val="12"/>
        <rFont val="宋体"/>
        <family val="0"/>
      </rPr>
      <t xml:space="preserve">        </t>
    </r>
    <r>
      <rPr>
        <sz val="12"/>
        <rFont val="宋体"/>
        <family val="0"/>
      </rPr>
      <t>（</t>
    </r>
    <r>
      <rPr>
        <sz val="12"/>
        <rFont val="宋体"/>
        <family val="0"/>
      </rPr>
      <t>4</t>
    </r>
    <r>
      <rPr>
        <sz val="12"/>
        <rFont val="宋体"/>
        <family val="0"/>
      </rPr>
      <t>人）</t>
    </r>
  </si>
  <si>
    <r>
      <t>古丈县国土资源执法监察大队资源管理</t>
    </r>
    <r>
      <rPr>
        <sz val="12"/>
        <rFont val="宋体"/>
        <family val="0"/>
      </rPr>
      <t>(</t>
    </r>
    <r>
      <rPr>
        <sz val="12"/>
        <rFont val="宋体"/>
        <family val="0"/>
      </rPr>
      <t>高层次）</t>
    </r>
    <r>
      <rPr>
        <sz val="12"/>
        <rFont val="宋体"/>
        <family val="0"/>
      </rPr>
      <t xml:space="preserve">           </t>
    </r>
    <r>
      <rPr>
        <sz val="12"/>
        <rFont val="宋体"/>
        <family val="0"/>
      </rPr>
      <t>（</t>
    </r>
    <r>
      <rPr>
        <sz val="12"/>
        <rFont val="宋体"/>
        <family val="0"/>
      </rPr>
      <t>1</t>
    </r>
    <r>
      <rPr>
        <sz val="12"/>
        <rFont val="宋体"/>
        <family val="0"/>
      </rPr>
      <t>人）</t>
    </r>
  </si>
  <si>
    <r>
      <t>古丈县乡镇机关综合</t>
    </r>
    <r>
      <rPr>
        <sz val="12"/>
        <rFont val="宋体"/>
        <family val="0"/>
      </rPr>
      <t>(</t>
    </r>
    <r>
      <rPr>
        <sz val="12"/>
        <rFont val="宋体"/>
        <family val="0"/>
      </rPr>
      <t>高层次）</t>
    </r>
    <r>
      <rPr>
        <sz val="12"/>
        <rFont val="宋体"/>
        <family val="0"/>
      </rPr>
      <t xml:space="preserve">         </t>
    </r>
    <r>
      <rPr>
        <sz val="12"/>
        <rFont val="宋体"/>
        <family val="0"/>
      </rPr>
      <t>（</t>
    </r>
    <r>
      <rPr>
        <sz val="12"/>
        <rFont val="宋体"/>
        <family val="0"/>
      </rPr>
      <t>3</t>
    </r>
    <r>
      <rPr>
        <sz val="12"/>
        <rFont val="宋体"/>
        <family val="0"/>
      </rPr>
      <t>人）</t>
    </r>
  </si>
  <si>
    <r>
      <t>花垣县乡镇机关综合</t>
    </r>
    <r>
      <rPr>
        <sz val="12"/>
        <rFont val="宋体"/>
        <family val="0"/>
      </rPr>
      <t>(</t>
    </r>
    <r>
      <rPr>
        <sz val="12"/>
        <rFont val="宋体"/>
        <family val="0"/>
      </rPr>
      <t>高层次）</t>
    </r>
    <r>
      <rPr>
        <sz val="12"/>
        <rFont val="宋体"/>
        <family val="0"/>
      </rPr>
      <t xml:space="preserve">         </t>
    </r>
    <r>
      <rPr>
        <sz val="12"/>
        <rFont val="宋体"/>
        <family val="0"/>
      </rPr>
      <t>（</t>
    </r>
    <r>
      <rPr>
        <sz val="12"/>
        <rFont val="宋体"/>
        <family val="0"/>
      </rPr>
      <t>2</t>
    </r>
    <r>
      <rPr>
        <sz val="12"/>
        <rFont val="宋体"/>
        <family val="0"/>
      </rPr>
      <t>人）</t>
    </r>
  </si>
  <si>
    <r>
      <t>保靖县乡镇机关综合</t>
    </r>
    <r>
      <rPr>
        <sz val="12"/>
        <rFont val="宋体"/>
        <family val="0"/>
      </rPr>
      <t>(</t>
    </r>
    <r>
      <rPr>
        <sz val="12"/>
        <rFont val="宋体"/>
        <family val="0"/>
      </rPr>
      <t>高层次）</t>
    </r>
    <r>
      <rPr>
        <sz val="12"/>
        <rFont val="宋体"/>
        <family val="0"/>
      </rPr>
      <t xml:space="preserve">         </t>
    </r>
    <r>
      <rPr>
        <sz val="12"/>
        <rFont val="宋体"/>
        <family val="0"/>
      </rPr>
      <t>（</t>
    </r>
    <r>
      <rPr>
        <sz val="12"/>
        <rFont val="宋体"/>
        <family val="0"/>
      </rPr>
      <t>3</t>
    </r>
    <r>
      <rPr>
        <sz val="12"/>
        <rFont val="宋体"/>
        <family val="0"/>
      </rPr>
      <t>人）</t>
    </r>
  </si>
  <si>
    <r>
      <t>永顺县乡镇机关综合</t>
    </r>
    <r>
      <rPr>
        <sz val="12"/>
        <rFont val="宋体"/>
        <family val="0"/>
      </rPr>
      <t>(</t>
    </r>
    <r>
      <rPr>
        <sz val="12"/>
        <rFont val="宋体"/>
        <family val="0"/>
      </rPr>
      <t>高层次）</t>
    </r>
    <r>
      <rPr>
        <sz val="12"/>
        <rFont val="宋体"/>
        <family val="0"/>
      </rPr>
      <t xml:space="preserve">         </t>
    </r>
    <r>
      <rPr>
        <sz val="12"/>
        <rFont val="宋体"/>
        <family val="0"/>
      </rPr>
      <t>（</t>
    </r>
    <r>
      <rPr>
        <sz val="12"/>
        <rFont val="宋体"/>
        <family val="0"/>
      </rPr>
      <t>5</t>
    </r>
    <r>
      <rPr>
        <sz val="12"/>
        <rFont val="宋体"/>
        <family val="0"/>
      </rPr>
      <t>人）</t>
    </r>
  </si>
  <si>
    <r>
      <t>龙山县土资源执法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监察大队土地管理</t>
    </r>
    <r>
      <rPr>
        <sz val="12"/>
        <rFont val="宋体"/>
        <family val="0"/>
      </rPr>
      <t xml:space="preserve"> (</t>
    </r>
    <r>
      <rPr>
        <sz val="12"/>
        <rFont val="宋体"/>
        <family val="0"/>
      </rPr>
      <t>高层次）</t>
    </r>
    <r>
      <rPr>
        <sz val="12"/>
        <rFont val="宋体"/>
        <family val="0"/>
      </rPr>
      <t xml:space="preserve">        </t>
    </r>
    <r>
      <rPr>
        <sz val="12"/>
        <rFont val="宋体"/>
        <family val="0"/>
      </rPr>
      <t>（</t>
    </r>
    <r>
      <rPr>
        <sz val="12"/>
        <rFont val="宋体"/>
        <family val="0"/>
      </rPr>
      <t>1</t>
    </r>
    <r>
      <rPr>
        <sz val="12"/>
        <rFont val="宋体"/>
        <family val="0"/>
      </rPr>
      <t>人）</t>
    </r>
  </si>
  <si>
    <r>
      <t>龙山县乡镇机关综合</t>
    </r>
    <r>
      <rPr>
        <sz val="12"/>
        <rFont val="宋体"/>
        <family val="0"/>
      </rPr>
      <t>(</t>
    </r>
    <r>
      <rPr>
        <sz val="12"/>
        <rFont val="宋体"/>
        <family val="0"/>
      </rPr>
      <t>高层次）</t>
    </r>
    <r>
      <rPr>
        <sz val="12"/>
        <rFont val="宋体"/>
        <family val="0"/>
      </rPr>
      <t xml:space="preserve">         </t>
    </r>
    <r>
      <rPr>
        <sz val="12"/>
        <rFont val="宋体"/>
        <family val="0"/>
      </rPr>
      <t>（</t>
    </r>
    <r>
      <rPr>
        <sz val="12"/>
        <rFont val="宋体"/>
        <family val="0"/>
      </rPr>
      <t>2</t>
    </r>
    <r>
      <rPr>
        <sz val="12"/>
        <rFont val="宋体"/>
        <family val="0"/>
      </rPr>
      <t>人）</t>
    </r>
  </si>
  <si>
    <t>73.8</t>
  </si>
  <si>
    <t>74.1</t>
  </si>
  <si>
    <t>80.9</t>
  </si>
  <si>
    <t>75.9</t>
  </si>
  <si>
    <t>74.7</t>
  </si>
  <si>
    <t>82.30</t>
  </si>
  <si>
    <t>80.3</t>
  </si>
  <si>
    <t>72.9</t>
  </si>
  <si>
    <t>79.4</t>
  </si>
  <si>
    <t>78.8</t>
  </si>
  <si>
    <t>75.4</t>
  </si>
  <si>
    <t>77.6</t>
  </si>
  <si>
    <t>77.1</t>
  </si>
  <si>
    <t>75.3</t>
  </si>
  <si>
    <t>77.56</t>
  </si>
  <si>
    <t>82.3</t>
  </si>
  <si>
    <t>76.4</t>
  </si>
  <si>
    <t>76.5</t>
  </si>
  <si>
    <t>75.1</t>
  </si>
  <si>
    <t>77.4</t>
  </si>
  <si>
    <t>是</t>
  </si>
  <si>
    <t>是</t>
  </si>
  <si>
    <t>是</t>
  </si>
  <si>
    <t>是</t>
  </si>
  <si>
    <t>1</t>
  </si>
  <si>
    <t>是</t>
  </si>
  <si>
    <t>备注</t>
  </si>
  <si>
    <t>缺考</t>
  </si>
  <si>
    <t>缺考</t>
  </si>
  <si>
    <t>永顺县乡镇机关综合(高层次）         （5人）</t>
  </si>
  <si>
    <t>注：1、高层次公务员录取28人；
    2、综合成绩=笔试成绩×60%+面试成绩×40%；
    3、综合成绩相同的，按照笔试成绩排名。
    4、本场次形成有效竞争职位入围体检人员最低面试分数为72.9分。</t>
  </si>
  <si>
    <r>
      <t>2015</t>
    </r>
    <r>
      <rPr>
        <sz val="22"/>
        <rFont val="方正小标宋简体"/>
        <family val="0"/>
      </rPr>
      <t>年湘西自治州考试录用高层次公务员
面试成绩、综合成绩汇总表</t>
    </r>
  </si>
  <si>
    <r>
      <t>州卫生监督所
卫生监督</t>
    </r>
    <r>
      <rPr>
        <sz val="12"/>
        <rFont val="宋体"/>
        <family val="0"/>
      </rPr>
      <t>(</t>
    </r>
    <r>
      <rPr>
        <sz val="12"/>
        <rFont val="宋体"/>
        <family val="0"/>
      </rPr>
      <t>高层次）</t>
    </r>
    <r>
      <rPr>
        <sz val="12"/>
        <rFont val="宋体"/>
        <family val="0"/>
      </rPr>
      <t xml:space="preserve">
</t>
    </r>
    <r>
      <rPr>
        <sz val="12"/>
        <rFont val="宋体"/>
        <family val="0"/>
      </rPr>
      <t>（</t>
    </r>
    <r>
      <rPr>
        <sz val="12"/>
        <rFont val="宋体"/>
        <family val="0"/>
      </rPr>
      <t>1人）</t>
    </r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</si>
</sst>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.00_);[Red]\(0.00\)"/>
    <numFmt numFmtId="185" formatCode="0.00_ "/>
  </numFmts>
  <fonts count="29">
    <font>
      <sz val="12"/>
      <name val="宋体"/>
      <family val="0"/>
    </font>
    <font>
      <sz val="9"/>
      <name val="宋体"/>
      <family val="0"/>
    </font>
    <font>
      <sz val="12"/>
      <name val="黑体"/>
      <family val="0"/>
    </font>
    <font>
      <sz val="22"/>
      <name val="方正小标宋简体"/>
      <family val="0"/>
    </font>
    <font>
      <sz val="12"/>
      <name val="方正仿宋简体"/>
      <family val="0"/>
    </font>
    <font>
      <b/>
      <sz val="12"/>
      <name val="方正仿宋简体"/>
      <family val="0"/>
    </font>
    <font>
      <b/>
      <sz val="14"/>
      <name val="宋体"/>
      <family val="0"/>
    </font>
    <font>
      <sz val="10"/>
      <name val="Times New Roman"/>
      <family val="1"/>
    </font>
    <font>
      <sz val="12"/>
      <name val="仿宋_GB2312"/>
      <family val="3"/>
    </font>
    <font>
      <sz val="11"/>
      <color indexed="8"/>
      <name val="Calibri"/>
      <family val="2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2"/>
      <color indexed="8"/>
      <name val="宋体"/>
      <family val="0"/>
    </font>
    <font>
      <sz val="2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5" fillId="4" borderId="0" applyNumberFormat="0" applyBorder="0" applyAlignment="0" applyProtection="0"/>
    <xf numFmtId="0" fontId="2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16" borderId="5" applyNumberFormat="0" applyAlignment="0" applyProtection="0"/>
    <xf numFmtId="0" fontId="22" fillId="17" borderId="6" applyNumberFormat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21" borderId="0" applyNumberFormat="0" applyBorder="0" applyAlignment="0" applyProtection="0"/>
    <xf numFmtId="0" fontId="17" fillId="22" borderId="0" applyNumberFormat="0" applyBorder="0" applyAlignment="0" applyProtection="0"/>
    <xf numFmtId="0" fontId="19" fillId="16" borderId="8" applyNumberFormat="0" applyAlignment="0" applyProtection="0"/>
    <xf numFmtId="0" fontId="18" fillId="7" borderId="5" applyNumberFormat="0" applyAlignment="0" applyProtection="0"/>
    <xf numFmtId="0" fontId="0" fillId="23" borderId="9" applyNumberFormat="0" applyFont="0" applyAlignment="0" applyProtection="0"/>
  </cellStyleXfs>
  <cellXfs count="37">
    <xf numFmtId="0" fontId="0" fillId="0" borderId="0" xfId="0" applyAlignment="1">
      <alignment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184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49" fontId="5" fillId="0" borderId="10" xfId="0" applyNumberFormat="1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1" xfId="0" applyNumberFormat="1" applyFont="1" applyBorder="1" applyAlignment="1">
      <alignment horizontal="center" vertical="center"/>
    </xf>
    <xf numFmtId="185" fontId="0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 quotePrefix="1">
      <alignment horizontal="center" vertical="center" wrapText="1"/>
    </xf>
    <xf numFmtId="0" fontId="7" fillId="0" borderId="0" xfId="0" applyFont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1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11" xfId="0" applyNumberFormat="1" applyBorder="1" applyAlignment="1">
      <alignment horizontal="center" vertical="center"/>
    </xf>
    <xf numFmtId="0" fontId="9" fillId="0" borderId="10" xfId="0" applyFont="1" applyFill="1" applyBorder="1" applyAlignment="1" applyProtection="1">
      <alignment horizontal="center" vertical="center"/>
      <protection/>
    </xf>
    <xf numFmtId="0" fontId="10" fillId="0" borderId="10" xfId="0" applyFont="1" applyFill="1" applyBorder="1" applyAlignment="1" applyProtection="1">
      <alignment horizontal="center" vertical="center"/>
      <protection/>
    </xf>
    <xf numFmtId="0" fontId="0" fillId="0" borderId="10" xfId="0" applyFill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8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0" fillId="0" borderId="13" xfId="0" applyNumberFormat="1" applyFont="1" applyBorder="1" applyAlignment="1">
      <alignment horizontal="center" vertical="center" wrapText="1"/>
    </xf>
    <xf numFmtId="0" fontId="0" fillId="0" borderId="14" xfId="0" applyNumberFormat="1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center" vertical="center" wrapText="1"/>
    </xf>
    <xf numFmtId="0" fontId="6" fillId="0" borderId="16" xfId="0" applyFont="1" applyBorder="1" applyAlignment="1">
      <alignment horizontal="left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9"/>
  <sheetViews>
    <sheetView tabSelected="1" zoomScalePageLayoutView="0" workbookViewId="0" topLeftCell="A43">
      <selection activeCell="A9" sqref="A9:A10"/>
    </sheetView>
  </sheetViews>
  <sheetFormatPr defaultColWidth="9.00390625" defaultRowHeight="14.25"/>
  <cols>
    <col min="1" max="1" width="18.25390625" style="0" customWidth="1"/>
    <col min="2" max="2" width="12.625" style="0" customWidth="1"/>
    <col min="3" max="3" width="7.75390625" style="0" customWidth="1"/>
    <col min="4" max="4" width="6.875" style="0" customWidth="1"/>
    <col min="5" max="5" width="8.75390625" style="27" customWidth="1"/>
    <col min="7" max="7" width="8.00390625" style="0" customWidth="1"/>
    <col min="8" max="9" width="8.75390625" style="0" customWidth="1"/>
    <col min="10" max="10" width="9.00390625" style="16" customWidth="1"/>
  </cols>
  <sheetData>
    <row r="1" spans="1:9" ht="64.5" customHeight="1">
      <c r="A1" s="29" t="s">
        <v>105</v>
      </c>
      <c r="B1" s="30"/>
      <c r="C1" s="30"/>
      <c r="D1" s="30"/>
      <c r="E1" s="30"/>
      <c r="F1" s="30"/>
      <c r="G1" s="30"/>
      <c r="H1" s="30"/>
      <c r="I1" s="30"/>
    </row>
    <row r="2" spans="1:9" ht="33" customHeight="1">
      <c r="A2" s="8" t="s">
        <v>7</v>
      </c>
      <c r="B2" s="1" t="s">
        <v>0</v>
      </c>
      <c r="C2" s="1" t="s">
        <v>1</v>
      </c>
      <c r="D2" s="2" t="s">
        <v>2</v>
      </c>
      <c r="E2" s="1" t="s">
        <v>3</v>
      </c>
      <c r="F2" s="3" t="s">
        <v>4</v>
      </c>
      <c r="G2" s="4" t="s">
        <v>5</v>
      </c>
      <c r="H2" s="5" t="s">
        <v>6</v>
      </c>
      <c r="I2" s="5" t="s">
        <v>100</v>
      </c>
    </row>
    <row r="3" spans="1:11" ht="27.75" customHeight="1">
      <c r="A3" s="31" t="s">
        <v>62</v>
      </c>
      <c r="B3" s="20">
        <v>11310406206</v>
      </c>
      <c r="C3" s="19" t="s">
        <v>9</v>
      </c>
      <c r="D3" s="21">
        <v>62.85</v>
      </c>
      <c r="E3" s="6" t="s">
        <v>93</v>
      </c>
      <c r="F3" s="13">
        <f>D3*0.6+E3*0.4</f>
        <v>68.67</v>
      </c>
      <c r="G3" s="7">
        <v>1</v>
      </c>
      <c r="H3" s="7" t="s">
        <v>94</v>
      </c>
      <c r="I3" s="7"/>
      <c r="J3" s="32"/>
      <c r="K3" s="15"/>
    </row>
    <row r="4" spans="1:11" ht="27.75" customHeight="1">
      <c r="A4" s="31"/>
      <c r="B4" s="19">
        <v>11310406703</v>
      </c>
      <c r="C4" s="20" t="s">
        <v>10</v>
      </c>
      <c r="D4" s="21">
        <v>57.4</v>
      </c>
      <c r="E4" s="6" t="s">
        <v>92</v>
      </c>
      <c r="F4" s="13">
        <f aca="true" t="shared" si="0" ref="F4:F55">D4*0.6+E4*0.4</f>
        <v>64.47999999999999</v>
      </c>
      <c r="G4" s="7">
        <v>2</v>
      </c>
      <c r="H4" s="7"/>
      <c r="I4" s="7"/>
      <c r="J4" s="32"/>
      <c r="K4" s="15"/>
    </row>
    <row r="5" spans="1:11" ht="27.75" customHeight="1">
      <c r="A5" s="31" t="s">
        <v>106</v>
      </c>
      <c r="B5" s="19">
        <v>11310410511</v>
      </c>
      <c r="C5" s="20" t="s">
        <v>11</v>
      </c>
      <c r="D5" s="21">
        <v>60.35</v>
      </c>
      <c r="E5" s="6" t="s">
        <v>86</v>
      </c>
      <c r="F5" s="13">
        <f t="shared" si="0"/>
        <v>67.05</v>
      </c>
      <c r="G5" s="7">
        <v>1</v>
      </c>
      <c r="H5" s="7" t="s">
        <v>95</v>
      </c>
      <c r="I5" s="7"/>
      <c r="J5" s="32"/>
      <c r="K5" s="15"/>
    </row>
    <row r="6" spans="1:11" ht="27.75" customHeight="1">
      <c r="A6" s="31"/>
      <c r="B6" s="19">
        <v>11310403708</v>
      </c>
      <c r="C6" s="19" t="s">
        <v>12</v>
      </c>
      <c r="D6" s="21">
        <v>58.3</v>
      </c>
      <c r="E6" s="6" t="s">
        <v>85</v>
      </c>
      <c r="F6" s="13">
        <f t="shared" si="0"/>
        <v>66.02</v>
      </c>
      <c r="G6" s="7">
        <v>2</v>
      </c>
      <c r="H6" s="7"/>
      <c r="I6" s="7"/>
      <c r="J6" s="32"/>
      <c r="K6" s="15"/>
    </row>
    <row r="7" spans="1:11" ht="27.75" customHeight="1">
      <c r="A7" s="31" t="s">
        <v>63</v>
      </c>
      <c r="B7" s="28">
        <v>11310405615</v>
      </c>
      <c r="C7" s="19" t="s">
        <v>13</v>
      </c>
      <c r="D7" s="21">
        <v>59</v>
      </c>
      <c r="E7" s="6" t="s">
        <v>91</v>
      </c>
      <c r="F7" s="13">
        <f t="shared" si="0"/>
        <v>66</v>
      </c>
      <c r="G7" s="7">
        <v>1</v>
      </c>
      <c r="H7" s="7" t="s">
        <v>95</v>
      </c>
      <c r="I7" s="7"/>
      <c r="J7" s="32"/>
      <c r="K7" s="15"/>
    </row>
    <row r="8" spans="1:11" ht="27.75" customHeight="1">
      <c r="A8" s="31"/>
      <c r="B8" s="19">
        <v>11310406627</v>
      </c>
      <c r="C8" s="19" t="s">
        <v>14</v>
      </c>
      <c r="D8" s="21">
        <v>52.1</v>
      </c>
      <c r="E8" s="6"/>
      <c r="F8" s="13">
        <f t="shared" si="0"/>
        <v>31.259999999999998</v>
      </c>
      <c r="G8" s="7"/>
      <c r="H8" s="7"/>
      <c r="I8" s="7" t="s">
        <v>101</v>
      </c>
      <c r="J8" s="32"/>
      <c r="K8" s="15"/>
    </row>
    <row r="9" spans="1:11" ht="27.75" customHeight="1">
      <c r="A9" s="31" t="s">
        <v>8</v>
      </c>
      <c r="B9" s="19">
        <v>11310408804</v>
      </c>
      <c r="C9" s="22" t="s">
        <v>15</v>
      </c>
      <c r="D9" s="21">
        <v>62.5</v>
      </c>
      <c r="E9" s="6" t="s">
        <v>88</v>
      </c>
      <c r="F9" s="13">
        <f t="shared" si="0"/>
        <v>68.524</v>
      </c>
      <c r="G9" s="7">
        <v>1</v>
      </c>
      <c r="H9" s="7" t="s">
        <v>95</v>
      </c>
      <c r="I9" s="7"/>
      <c r="J9" s="32"/>
      <c r="K9" s="15"/>
    </row>
    <row r="10" spans="1:11" ht="27.75" customHeight="1">
      <c r="A10" s="31"/>
      <c r="B10" s="19">
        <v>11310402112</v>
      </c>
      <c r="C10" s="23" t="s">
        <v>16</v>
      </c>
      <c r="D10" s="21">
        <v>62.05</v>
      </c>
      <c r="E10" s="6" t="s">
        <v>87</v>
      </c>
      <c r="F10" s="13">
        <f t="shared" si="0"/>
        <v>67.35</v>
      </c>
      <c r="G10" s="7">
        <v>2</v>
      </c>
      <c r="H10" s="7"/>
      <c r="I10" s="7"/>
      <c r="J10" s="32"/>
      <c r="K10" s="15"/>
    </row>
    <row r="11" spans="1:11" ht="27.75" customHeight="1">
      <c r="A11" s="33" t="s">
        <v>64</v>
      </c>
      <c r="B11" s="24">
        <v>11310404905</v>
      </c>
      <c r="C11" s="20" t="s">
        <v>18</v>
      </c>
      <c r="D11" s="21">
        <v>60.45</v>
      </c>
      <c r="E11" s="6" t="s">
        <v>89</v>
      </c>
      <c r="F11" s="13">
        <f>D11*0.6+E11*0.4</f>
        <v>69.19</v>
      </c>
      <c r="G11" s="7">
        <v>1</v>
      </c>
      <c r="H11" s="7" t="s">
        <v>96</v>
      </c>
      <c r="I11" s="7"/>
      <c r="J11" s="18"/>
      <c r="K11" s="15"/>
    </row>
    <row r="12" spans="1:11" ht="29.25" customHeight="1">
      <c r="A12" s="34"/>
      <c r="B12" s="24">
        <v>11310403230</v>
      </c>
      <c r="C12" s="20" t="s">
        <v>17</v>
      </c>
      <c r="D12" s="21">
        <v>60.6</v>
      </c>
      <c r="E12" s="6" t="s">
        <v>90</v>
      </c>
      <c r="F12" s="13">
        <f t="shared" si="0"/>
        <v>66.92</v>
      </c>
      <c r="G12" s="7">
        <v>2</v>
      </c>
      <c r="H12" s="7"/>
      <c r="I12" s="7"/>
      <c r="J12" s="18"/>
      <c r="K12" s="15"/>
    </row>
    <row r="13" spans="1:11" ht="29.25" customHeight="1">
      <c r="A13" s="33" t="s">
        <v>65</v>
      </c>
      <c r="B13" s="14">
        <v>11310400623</v>
      </c>
      <c r="C13" s="14" t="s">
        <v>19</v>
      </c>
      <c r="D13" s="12">
        <v>57.6</v>
      </c>
      <c r="E13" s="6" t="s">
        <v>76</v>
      </c>
      <c r="F13" s="13">
        <f>D13*0.6+E13*0.4</f>
        <v>66.92000000000002</v>
      </c>
      <c r="G13" s="7">
        <v>1</v>
      </c>
      <c r="H13" s="7" t="s">
        <v>96</v>
      </c>
      <c r="I13" s="7"/>
      <c r="J13" s="18"/>
      <c r="K13" s="15"/>
    </row>
    <row r="14" spans="1:11" ht="27.75" customHeight="1">
      <c r="A14" s="35"/>
      <c r="B14" s="14">
        <v>11310100717</v>
      </c>
      <c r="C14" s="14" t="s">
        <v>27</v>
      </c>
      <c r="D14" s="12">
        <v>59.5</v>
      </c>
      <c r="E14" s="6" t="s">
        <v>77</v>
      </c>
      <c r="F14" s="13">
        <f t="shared" si="0"/>
        <v>66.06</v>
      </c>
      <c r="G14" s="7">
        <v>2</v>
      </c>
      <c r="H14" s="7" t="s">
        <v>96</v>
      </c>
      <c r="I14" s="7"/>
      <c r="J14" s="32"/>
      <c r="K14" s="15"/>
    </row>
    <row r="15" spans="1:11" ht="27.75" customHeight="1">
      <c r="A15" s="35"/>
      <c r="B15" s="14">
        <v>11310408609</v>
      </c>
      <c r="C15" s="14" t="s">
        <v>20</v>
      </c>
      <c r="D15" s="12">
        <v>55.65</v>
      </c>
      <c r="E15" s="6" t="s">
        <v>75</v>
      </c>
      <c r="F15" s="13">
        <f t="shared" si="0"/>
        <v>63.03</v>
      </c>
      <c r="G15" s="7">
        <v>3</v>
      </c>
      <c r="H15" s="7"/>
      <c r="I15" s="7"/>
      <c r="J15" s="32"/>
      <c r="K15" s="15"/>
    </row>
    <row r="16" spans="1:11" ht="27.75" customHeight="1">
      <c r="A16" s="34"/>
      <c r="B16" s="14">
        <v>11310408311</v>
      </c>
      <c r="C16" s="14" t="s">
        <v>28</v>
      </c>
      <c r="D16" s="21">
        <v>51.2</v>
      </c>
      <c r="E16" s="6" t="s">
        <v>74</v>
      </c>
      <c r="F16" s="13">
        <f t="shared" si="0"/>
        <v>60.239999999999995</v>
      </c>
      <c r="G16" s="7">
        <v>4</v>
      </c>
      <c r="H16" s="7"/>
      <c r="I16" s="7"/>
      <c r="J16" s="32"/>
      <c r="K16" s="15"/>
    </row>
    <row r="17" spans="1:11" ht="27.75" customHeight="1">
      <c r="A17" s="31" t="s">
        <v>66</v>
      </c>
      <c r="B17" s="14">
        <v>11310407027</v>
      </c>
      <c r="C17" s="14" t="s">
        <v>29</v>
      </c>
      <c r="D17" s="12">
        <v>64.95</v>
      </c>
      <c r="E17" s="6" t="s">
        <v>79</v>
      </c>
      <c r="F17" s="13">
        <f t="shared" si="0"/>
        <v>71.89</v>
      </c>
      <c r="G17" s="7">
        <v>1</v>
      </c>
      <c r="H17" s="7" t="s">
        <v>97</v>
      </c>
      <c r="I17" s="7"/>
      <c r="J17" s="32"/>
      <c r="K17" s="15"/>
    </row>
    <row r="18" spans="1:11" ht="27.75" customHeight="1">
      <c r="A18" s="31"/>
      <c r="B18" s="14">
        <v>11310411930</v>
      </c>
      <c r="C18" s="14" t="s">
        <v>21</v>
      </c>
      <c r="D18" s="12">
        <v>61.9</v>
      </c>
      <c r="E18" s="6" t="s">
        <v>84</v>
      </c>
      <c r="F18" s="13">
        <f t="shared" si="0"/>
        <v>67.30000000000001</v>
      </c>
      <c r="G18" s="7">
        <v>2</v>
      </c>
      <c r="H18" s="7" t="s">
        <v>97</v>
      </c>
      <c r="I18" s="7"/>
      <c r="J18" s="32"/>
      <c r="K18" s="15"/>
    </row>
    <row r="19" spans="1:11" ht="27.75" customHeight="1">
      <c r="A19" s="31"/>
      <c r="B19" s="14">
        <v>11310404109</v>
      </c>
      <c r="C19" s="14" t="s">
        <v>22</v>
      </c>
      <c r="D19" s="12">
        <v>59.5</v>
      </c>
      <c r="E19" s="6" t="s">
        <v>83</v>
      </c>
      <c r="F19" s="13">
        <f t="shared" si="0"/>
        <v>67.22</v>
      </c>
      <c r="G19" s="7">
        <v>3</v>
      </c>
      <c r="H19" s="7" t="s">
        <v>97</v>
      </c>
      <c r="I19" s="7"/>
      <c r="J19" s="32"/>
      <c r="K19" s="15"/>
    </row>
    <row r="20" spans="1:11" ht="27.75" customHeight="1">
      <c r="A20" s="31"/>
      <c r="B20" s="14">
        <v>11310402424</v>
      </c>
      <c r="C20" s="14" t="s">
        <v>23</v>
      </c>
      <c r="D20" s="12">
        <v>58.15</v>
      </c>
      <c r="E20" s="6" t="s">
        <v>80</v>
      </c>
      <c r="F20" s="13">
        <f t="shared" si="0"/>
        <v>67.00999999999999</v>
      </c>
      <c r="G20" s="7">
        <v>4</v>
      </c>
      <c r="H20" s="7" t="s">
        <v>97</v>
      </c>
      <c r="I20" s="7"/>
      <c r="J20" s="32"/>
      <c r="K20" s="15"/>
    </row>
    <row r="21" spans="1:11" ht="27.75" customHeight="1">
      <c r="A21" s="31"/>
      <c r="B21" s="14">
        <v>11310410509</v>
      </c>
      <c r="C21" s="14" t="s">
        <v>24</v>
      </c>
      <c r="D21" s="12">
        <v>58</v>
      </c>
      <c r="E21" s="6" t="s">
        <v>78</v>
      </c>
      <c r="F21" s="13">
        <f t="shared" si="0"/>
        <v>64.68</v>
      </c>
      <c r="G21" s="7">
        <v>5</v>
      </c>
      <c r="H21" s="7"/>
      <c r="I21" s="7"/>
      <c r="J21" s="32"/>
      <c r="K21" s="15"/>
    </row>
    <row r="22" spans="1:11" ht="27.75" customHeight="1">
      <c r="A22" s="31"/>
      <c r="B22" s="14">
        <v>11310404020</v>
      </c>
      <c r="C22" s="14" t="s">
        <v>30</v>
      </c>
      <c r="D22" s="21">
        <v>54.45</v>
      </c>
      <c r="E22" s="6" t="s">
        <v>82</v>
      </c>
      <c r="F22" s="13">
        <f>D22*0.6+E22*0.4</f>
        <v>64.43</v>
      </c>
      <c r="G22" s="7">
        <v>6</v>
      </c>
      <c r="H22" s="7"/>
      <c r="I22" s="7"/>
      <c r="J22" s="32"/>
      <c r="K22" s="15"/>
    </row>
    <row r="23" spans="1:11" ht="27.75" customHeight="1">
      <c r="A23" s="31"/>
      <c r="B23" s="14">
        <v>11310410409</v>
      </c>
      <c r="C23" s="14" t="s">
        <v>26</v>
      </c>
      <c r="D23" s="21">
        <v>56.8</v>
      </c>
      <c r="E23" s="6" t="s">
        <v>81</v>
      </c>
      <c r="F23" s="13">
        <f>D23*0.6+E23*0.4</f>
        <v>63.24</v>
      </c>
      <c r="G23" s="7">
        <v>7</v>
      </c>
      <c r="H23" s="7"/>
      <c r="I23" s="7"/>
      <c r="J23" s="32"/>
      <c r="K23" s="15"/>
    </row>
    <row r="24" spans="1:11" ht="27.75" customHeight="1">
      <c r="A24" s="31"/>
      <c r="B24" s="14">
        <v>11310407214</v>
      </c>
      <c r="C24" s="14" t="s">
        <v>25</v>
      </c>
      <c r="D24" s="12">
        <v>57.45</v>
      </c>
      <c r="E24" s="6"/>
      <c r="F24" s="13">
        <f t="shared" si="0"/>
        <v>34.47</v>
      </c>
      <c r="G24" s="7">
        <v>8</v>
      </c>
      <c r="H24" s="7"/>
      <c r="I24" s="7" t="s">
        <v>102</v>
      </c>
      <c r="J24" s="32"/>
      <c r="K24" s="15"/>
    </row>
    <row r="25" spans="1:11" ht="58.5" customHeight="1">
      <c r="A25" s="17" t="s">
        <v>67</v>
      </c>
      <c r="B25" s="28">
        <v>11310102506</v>
      </c>
      <c r="C25" s="11" t="s">
        <v>31</v>
      </c>
      <c r="D25" s="21">
        <v>56.8</v>
      </c>
      <c r="E25" s="25" t="s">
        <v>87</v>
      </c>
      <c r="F25" s="13">
        <f t="shared" si="0"/>
        <v>64.2</v>
      </c>
      <c r="G25" s="25" t="s">
        <v>98</v>
      </c>
      <c r="H25" s="7" t="s">
        <v>95</v>
      </c>
      <c r="I25" s="10"/>
      <c r="J25" s="18"/>
      <c r="K25" s="15"/>
    </row>
    <row r="26" spans="1:11" ht="27.75" customHeight="1">
      <c r="A26" s="31" t="s">
        <v>68</v>
      </c>
      <c r="B26" s="11">
        <v>11310411114</v>
      </c>
      <c r="C26" s="11" t="s">
        <v>35</v>
      </c>
      <c r="D26" s="11">
        <v>59.2</v>
      </c>
      <c r="E26" s="26">
        <v>73.8</v>
      </c>
      <c r="F26" s="13">
        <f t="shared" si="0"/>
        <v>65.04</v>
      </c>
      <c r="G26" s="26">
        <v>1</v>
      </c>
      <c r="H26" s="26" t="s">
        <v>97</v>
      </c>
      <c r="I26" s="26"/>
      <c r="J26" s="32"/>
      <c r="K26" s="15"/>
    </row>
    <row r="27" spans="1:11" ht="27.75" customHeight="1">
      <c r="A27" s="31"/>
      <c r="B27" s="11">
        <v>11310101202</v>
      </c>
      <c r="C27" s="11" t="s">
        <v>32</v>
      </c>
      <c r="D27" s="11">
        <v>58.55</v>
      </c>
      <c r="E27" s="26">
        <v>72.9</v>
      </c>
      <c r="F27" s="13">
        <f t="shared" si="0"/>
        <v>64.28999999999999</v>
      </c>
      <c r="G27" s="26">
        <v>2</v>
      </c>
      <c r="H27" s="26" t="s">
        <v>97</v>
      </c>
      <c r="I27" s="26"/>
      <c r="J27" s="32"/>
      <c r="K27" s="15"/>
    </row>
    <row r="28" spans="1:11" ht="27.75" customHeight="1">
      <c r="A28" s="31"/>
      <c r="B28" s="11">
        <v>11310104728</v>
      </c>
      <c r="C28" s="11" t="s">
        <v>36</v>
      </c>
      <c r="D28" s="11">
        <v>56.45</v>
      </c>
      <c r="E28" s="26">
        <v>76</v>
      </c>
      <c r="F28" s="13">
        <f t="shared" si="0"/>
        <v>64.27</v>
      </c>
      <c r="G28" s="26">
        <v>3</v>
      </c>
      <c r="H28" s="26" t="s">
        <v>97</v>
      </c>
      <c r="I28" s="26"/>
      <c r="J28" s="32"/>
      <c r="K28" s="15"/>
    </row>
    <row r="29" spans="1:11" ht="27.75" customHeight="1">
      <c r="A29" s="31"/>
      <c r="B29" s="11">
        <v>11310405614</v>
      </c>
      <c r="C29" s="11" t="s">
        <v>34</v>
      </c>
      <c r="D29" s="11">
        <v>48.3</v>
      </c>
      <c r="E29" s="26">
        <v>76.52</v>
      </c>
      <c r="F29" s="13">
        <f>D29*0.6+E29*0.4</f>
        <v>59.587999999999994</v>
      </c>
      <c r="G29" s="26">
        <v>4</v>
      </c>
      <c r="H29" s="9"/>
      <c r="I29" s="9"/>
      <c r="J29" s="32"/>
      <c r="K29" s="15"/>
    </row>
    <row r="30" spans="1:11" ht="27.75" customHeight="1">
      <c r="A30" s="31"/>
      <c r="B30" s="11">
        <v>11310408821</v>
      </c>
      <c r="C30" s="11" t="s">
        <v>33</v>
      </c>
      <c r="D30" s="11">
        <v>48.35</v>
      </c>
      <c r="E30" s="26">
        <v>75.74</v>
      </c>
      <c r="F30" s="13">
        <f t="shared" si="0"/>
        <v>59.306</v>
      </c>
      <c r="G30" s="26">
        <v>5</v>
      </c>
      <c r="H30" s="9"/>
      <c r="I30" s="9"/>
      <c r="J30" s="32"/>
      <c r="K30" s="15"/>
    </row>
    <row r="31" spans="1:11" ht="27.75" customHeight="1">
      <c r="A31" s="31" t="s">
        <v>69</v>
      </c>
      <c r="B31" s="11">
        <v>11310410310</v>
      </c>
      <c r="C31" s="11" t="s">
        <v>37</v>
      </c>
      <c r="D31" s="11">
        <v>63.45</v>
      </c>
      <c r="E31" s="26">
        <v>82.9</v>
      </c>
      <c r="F31" s="13">
        <f t="shared" si="0"/>
        <v>71.23</v>
      </c>
      <c r="G31" s="26">
        <v>1</v>
      </c>
      <c r="H31" s="26" t="s">
        <v>97</v>
      </c>
      <c r="I31" s="26"/>
      <c r="J31" s="32"/>
      <c r="K31" s="15"/>
    </row>
    <row r="32" spans="1:11" ht="27.75" customHeight="1">
      <c r="A32" s="31"/>
      <c r="B32" s="11">
        <v>11310101422</v>
      </c>
      <c r="C32" s="11" t="s">
        <v>38</v>
      </c>
      <c r="D32" s="11">
        <v>58.65</v>
      </c>
      <c r="E32" s="26">
        <v>77.8</v>
      </c>
      <c r="F32" s="13">
        <f t="shared" si="0"/>
        <v>66.31</v>
      </c>
      <c r="G32" s="26">
        <v>2</v>
      </c>
      <c r="H32" s="26" t="s">
        <v>97</v>
      </c>
      <c r="I32" s="26"/>
      <c r="J32" s="32"/>
      <c r="K32" s="15"/>
    </row>
    <row r="33" spans="1:11" ht="27.75" customHeight="1">
      <c r="A33" s="31"/>
      <c r="B33" s="11">
        <v>11310400525</v>
      </c>
      <c r="C33" s="11" t="s">
        <v>40</v>
      </c>
      <c r="D33" s="11">
        <v>54.65</v>
      </c>
      <c r="E33" s="26">
        <v>80.7</v>
      </c>
      <c r="F33" s="13">
        <f>D33*0.6+E33*0.4</f>
        <v>65.07</v>
      </c>
      <c r="G33" s="26">
        <v>3</v>
      </c>
      <c r="H33" s="9"/>
      <c r="I33" s="9"/>
      <c r="J33" s="32"/>
      <c r="K33" s="15"/>
    </row>
    <row r="34" spans="1:11" ht="27.75" customHeight="1">
      <c r="A34" s="31"/>
      <c r="B34" s="11">
        <v>11310101711</v>
      </c>
      <c r="C34" s="11" t="s">
        <v>39</v>
      </c>
      <c r="D34" s="11">
        <v>55.6</v>
      </c>
      <c r="E34" s="26">
        <v>74.3</v>
      </c>
      <c r="F34" s="13">
        <f t="shared" si="0"/>
        <v>63.08</v>
      </c>
      <c r="G34" s="26">
        <v>4</v>
      </c>
      <c r="H34" s="9"/>
      <c r="I34" s="9"/>
      <c r="J34" s="32"/>
      <c r="K34" s="15"/>
    </row>
    <row r="35" spans="1:11" ht="27.75" customHeight="1">
      <c r="A35" s="31" t="s">
        <v>70</v>
      </c>
      <c r="B35" s="11">
        <v>11310401526</v>
      </c>
      <c r="C35" s="11" t="s">
        <v>45</v>
      </c>
      <c r="D35" s="11">
        <v>63.25</v>
      </c>
      <c r="E35" s="26">
        <v>84.5</v>
      </c>
      <c r="F35" s="13">
        <f t="shared" si="0"/>
        <v>71.75</v>
      </c>
      <c r="G35" s="26">
        <v>1</v>
      </c>
      <c r="H35" s="26" t="s">
        <v>99</v>
      </c>
      <c r="I35" s="26"/>
      <c r="J35" s="32"/>
      <c r="K35" s="15"/>
    </row>
    <row r="36" spans="1:11" ht="27.75" customHeight="1">
      <c r="A36" s="31"/>
      <c r="B36" s="11">
        <v>11310102314</v>
      </c>
      <c r="C36" s="11" t="s">
        <v>43</v>
      </c>
      <c r="D36" s="11">
        <v>60.65</v>
      </c>
      <c r="E36" s="26">
        <v>76.54</v>
      </c>
      <c r="F36" s="13">
        <f>D36*0.6+E36*0.4</f>
        <v>67.006</v>
      </c>
      <c r="G36" s="26">
        <v>2</v>
      </c>
      <c r="H36" s="26" t="s">
        <v>99</v>
      </c>
      <c r="I36" s="26"/>
      <c r="J36" s="32"/>
      <c r="K36" s="15"/>
    </row>
    <row r="37" spans="1:11" ht="27.75" customHeight="1">
      <c r="A37" s="31"/>
      <c r="B37" s="11">
        <v>11310100607</v>
      </c>
      <c r="C37" s="11" t="s">
        <v>42</v>
      </c>
      <c r="D37" s="11">
        <v>60.85</v>
      </c>
      <c r="E37" s="26">
        <v>76.14</v>
      </c>
      <c r="F37" s="13">
        <f>D37*0.6+E37*0.4</f>
        <v>66.96600000000001</v>
      </c>
      <c r="G37" s="26">
        <v>3</v>
      </c>
      <c r="H37" s="26" t="s">
        <v>99</v>
      </c>
      <c r="I37" s="26"/>
      <c r="J37" s="32"/>
      <c r="K37" s="15"/>
    </row>
    <row r="38" spans="1:11" ht="27.75" customHeight="1">
      <c r="A38" s="31"/>
      <c r="B38" s="11">
        <v>11310403406</v>
      </c>
      <c r="C38" s="11" t="s">
        <v>41</v>
      </c>
      <c r="D38" s="11">
        <v>61.25</v>
      </c>
      <c r="E38" s="26">
        <v>74.4</v>
      </c>
      <c r="F38" s="13">
        <f t="shared" si="0"/>
        <v>66.51</v>
      </c>
      <c r="G38" s="26">
        <v>4</v>
      </c>
      <c r="H38" s="9"/>
      <c r="I38" s="9"/>
      <c r="J38" s="32"/>
      <c r="K38" s="15"/>
    </row>
    <row r="39" spans="1:11" ht="27.75" customHeight="1">
      <c r="A39" s="31"/>
      <c r="B39" s="11">
        <v>11310410320</v>
      </c>
      <c r="C39" s="11" t="s">
        <v>44</v>
      </c>
      <c r="D39" s="11">
        <v>59.75</v>
      </c>
      <c r="E39" s="26">
        <v>75.46</v>
      </c>
      <c r="F39" s="13">
        <f>D39*0.6+E39*0.4</f>
        <v>66.03399999999999</v>
      </c>
      <c r="G39" s="26">
        <v>5</v>
      </c>
      <c r="H39" s="9"/>
      <c r="I39" s="9"/>
      <c r="J39" s="32"/>
      <c r="K39" s="15"/>
    </row>
    <row r="40" spans="1:11" ht="27.75" customHeight="1">
      <c r="A40" s="31"/>
      <c r="B40" s="11">
        <v>11310104820</v>
      </c>
      <c r="C40" s="11" t="s">
        <v>46</v>
      </c>
      <c r="D40" s="11">
        <v>59.1</v>
      </c>
      <c r="E40" s="26">
        <v>74</v>
      </c>
      <c r="F40" s="13">
        <f>D40*0.6+E40*0.4</f>
        <v>65.06</v>
      </c>
      <c r="G40" s="26">
        <v>6</v>
      </c>
      <c r="H40" s="9"/>
      <c r="I40" s="9"/>
      <c r="J40" s="32"/>
      <c r="K40" s="15"/>
    </row>
    <row r="41" spans="1:11" ht="27.75" customHeight="1">
      <c r="A41" s="31" t="s">
        <v>71</v>
      </c>
      <c r="B41" s="11">
        <v>11310103208</v>
      </c>
      <c r="C41" s="11" t="s">
        <v>51</v>
      </c>
      <c r="D41" s="11">
        <v>60.15</v>
      </c>
      <c r="E41" s="26">
        <v>84.04</v>
      </c>
      <c r="F41" s="13">
        <f>D41*0.6+E41*0.4</f>
        <v>69.706</v>
      </c>
      <c r="G41" s="26">
        <v>1</v>
      </c>
      <c r="H41" s="26" t="s">
        <v>97</v>
      </c>
      <c r="I41" s="26"/>
      <c r="J41" s="32"/>
      <c r="K41" s="15"/>
    </row>
    <row r="42" spans="1:11" ht="27.75" customHeight="1">
      <c r="A42" s="31"/>
      <c r="B42" s="11">
        <v>11310406710</v>
      </c>
      <c r="C42" s="11" t="s">
        <v>47</v>
      </c>
      <c r="D42" s="11">
        <v>63.25</v>
      </c>
      <c r="E42" s="26">
        <v>78.76</v>
      </c>
      <c r="F42" s="13">
        <f t="shared" si="0"/>
        <v>69.45400000000001</v>
      </c>
      <c r="G42" s="26">
        <v>2</v>
      </c>
      <c r="H42" s="26" t="s">
        <v>97</v>
      </c>
      <c r="I42" s="26"/>
      <c r="J42" s="32"/>
      <c r="K42" s="15"/>
    </row>
    <row r="43" spans="1:11" ht="27.75" customHeight="1">
      <c r="A43" s="31"/>
      <c r="B43" s="11">
        <v>11310101918</v>
      </c>
      <c r="C43" s="11" t="s">
        <v>48</v>
      </c>
      <c r="D43" s="11">
        <v>61.05</v>
      </c>
      <c r="E43" s="26">
        <v>77.5</v>
      </c>
      <c r="F43" s="13">
        <f t="shared" si="0"/>
        <v>67.63</v>
      </c>
      <c r="G43" s="26">
        <v>3</v>
      </c>
      <c r="H43" s="26" t="s">
        <v>97</v>
      </c>
      <c r="I43" s="26"/>
      <c r="J43" s="32"/>
      <c r="K43" s="15"/>
    </row>
    <row r="44" spans="1:11" ht="27.75" customHeight="1">
      <c r="A44" s="31"/>
      <c r="B44" s="11">
        <v>11310100406</v>
      </c>
      <c r="C44" s="11" t="s">
        <v>49</v>
      </c>
      <c r="D44" s="11">
        <v>60.65</v>
      </c>
      <c r="E44" s="26">
        <v>75.3</v>
      </c>
      <c r="F44" s="13">
        <f t="shared" si="0"/>
        <v>66.51</v>
      </c>
      <c r="G44" s="26">
        <v>4</v>
      </c>
      <c r="H44" s="26" t="s">
        <v>97</v>
      </c>
      <c r="I44" s="26"/>
      <c r="J44" s="32"/>
      <c r="K44" s="15"/>
    </row>
    <row r="45" spans="1:11" ht="27.75" customHeight="1">
      <c r="A45" s="31"/>
      <c r="B45" s="11">
        <v>11310100520</v>
      </c>
      <c r="C45" s="11" t="s">
        <v>56</v>
      </c>
      <c r="D45" s="11">
        <v>54.8</v>
      </c>
      <c r="E45" s="26">
        <v>78.94</v>
      </c>
      <c r="F45" s="13">
        <f>D45*0.6+E45*0.4</f>
        <v>64.45599999999999</v>
      </c>
      <c r="G45" s="26">
        <v>5</v>
      </c>
      <c r="H45" s="26" t="s">
        <v>97</v>
      </c>
      <c r="I45" s="26"/>
      <c r="J45" s="32"/>
      <c r="K45" s="15"/>
    </row>
    <row r="46" spans="1:11" ht="27.75" customHeight="1">
      <c r="A46" s="31"/>
      <c r="B46" s="11">
        <v>11310404221</v>
      </c>
      <c r="C46" s="11" t="s">
        <v>54</v>
      </c>
      <c r="D46" s="11">
        <v>55.5</v>
      </c>
      <c r="E46" s="26">
        <v>75.5</v>
      </c>
      <c r="F46" s="13">
        <f>D46*0.6+E46*0.4</f>
        <v>63.5</v>
      </c>
      <c r="G46" s="26">
        <v>6</v>
      </c>
      <c r="H46" s="9"/>
      <c r="I46" s="9"/>
      <c r="J46" s="32"/>
      <c r="K46" s="15"/>
    </row>
    <row r="47" spans="1:11" ht="27.75" customHeight="1">
      <c r="A47" s="31"/>
      <c r="B47" s="11">
        <v>11310400416</v>
      </c>
      <c r="C47" s="11" t="s">
        <v>53</v>
      </c>
      <c r="D47" s="11">
        <v>56.1</v>
      </c>
      <c r="E47" s="26">
        <v>74.4</v>
      </c>
      <c r="F47" s="13">
        <f>D47*0.6+E47*0.4</f>
        <v>63.42</v>
      </c>
      <c r="G47" s="26">
        <v>7</v>
      </c>
      <c r="H47" s="9"/>
      <c r="I47" s="9"/>
      <c r="J47" s="32"/>
      <c r="K47" s="15"/>
    </row>
    <row r="48" spans="1:11" ht="27.75" customHeight="1">
      <c r="A48" s="31" t="s">
        <v>103</v>
      </c>
      <c r="B48" s="11">
        <v>11310406223</v>
      </c>
      <c r="C48" s="11" t="s">
        <v>55</v>
      </c>
      <c r="D48" s="11">
        <v>55.15</v>
      </c>
      <c r="E48" s="26">
        <v>74.4</v>
      </c>
      <c r="F48" s="13">
        <f>D48*0.6+E48*0.4</f>
        <v>62.85</v>
      </c>
      <c r="G48" s="26">
        <v>8</v>
      </c>
      <c r="H48" s="9"/>
      <c r="I48" s="9"/>
      <c r="J48" s="32"/>
      <c r="K48" s="15"/>
    </row>
    <row r="49" spans="1:11" ht="27.75" customHeight="1">
      <c r="A49" s="31"/>
      <c r="B49" s="11">
        <v>11310412004</v>
      </c>
      <c r="C49" s="11" t="s">
        <v>50</v>
      </c>
      <c r="D49" s="11">
        <v>60.65</v>
      </c>
      <c r="E49" s="26">
        <v>62.5</v>
      </c>
      <c r="F49" s="13">
        <f t="shared" si="0"/>
        <v>61.39</v>
      </c>
      <c r="G49" s="26">
        <v>9</v>
      </c>
      <c r="H49" s="9"/>
      <c r="I49" s="9"/>
      <c r="J49" s="32"/>
      <c r="K49" s="15"/>
    </row>
    <row r="50" spans="1:11" ht="27.75" customHeight="1">
      <c r="A50" s="31"/>
      <c r="B50" s="11">
        <v>11310103823</v>
      </c>
      <c r="C50" s="11" t="s">
        <v>52</v>
      </c>
      <c r="D50" s="11">
        <v>56.65</v>
      </c>
      <c r="E50" s="26">
        <v>52.46</v>
      </c>
      <c r="F50" s="13">
        <f t="shared" si="0"/>
        <v>54.974</v>
      </c>
      <c r="G50" s="26">
        <v>10</v>
      </c>
      <c r="H50" s="9"/>
      <c r="I50" s="9"/>
      <c r="J50" s="32"/>
      <c r="K50" s="15"/>
    </row>
    <row r="51" spans="1:11" ht="71.25" customHeight="1">
      <c r="A51" s="17" t="s">
        <v>72</v>
      </c>
      <c r="B51" s="28">
        <v>11310404813</v>
      </c>
      <c r="C51" s="11" t="s">
        <v>57</v>
      </c>
      <c r="D51" s="11">
        <v>52</v>
      </c>
      <c r="E51" s="26">
        <v>80.9</v>
      </c>
      <c r="F51" s="13">
        <f t="shared" si="0"/>
        <v>63.56</v>
      </c>
      <c r="G51" s="26">
        <v>1</v>
      </c>
      <c r="H51" s="7" t="s">
        <v>95</v>
      </c>
      <c r="I51" s="9"/>
      <c r="J51" s="32"/>
      <c r="K51" s="15"/>
    </row>
    <row r="52" spans="1:11" ht="27.75" customHeight="1">
      <c r="A52" s="33" t="s">
        <v>73</v>
      </c>
      <c r="B52" s="11">
        <v>11310101624</v>
      </c>
      <c r="C52" s="11" t="s">
        <v>59</v>
      </c>
      <c r="D52" s="11">
        <v>59.15</v>
      </c>
      <c r="E52" s="26">
        <v>79.1</v>
      </c>
      <c r="F52" s="13">
        <f>D52*0.6+E52*0.4</f>
        <v>67.13</v>
      </c>
      <c r="G52" s="26">
        <v>1</v>
      </c>
      <c r="H52" s="26" t="s">
        <v>96</v>
      </c>
      <c r="I52" s="26"/>
      <c r="J52" s="32"/>
      <c r="K52" s="15"/>
    </row>
    <row r="53" spans="1:11" ht="27.75" customHeight="1">
      <c r="A53" s="35"/>
      <c r="B53" s="11">
        <v>11310101522</v>
      </c>
      <c r="C53" s="11" t="s">
        <v>58</v>
      </c>
      <c r="D53" s="11">
        <v>60.4</v>
      </c>
      <c r="E53" s="26">
        <v>76.7</v>
      </c>
      <c r="F53" s="13">
        <f t="shared" si="0"/>
        <v>66.92</v>
      </c>
      <c r="G53" s="26">
        <v>2</v>
      </c>
      <c r="H53" s="26" t="s">
        <v>96</v>
      </c>
      <c r="I53" s="26"/>
      <c r="J53" s="32"/>
      <c r="K53" s="15"/>
    </row>
    <row r="54" spans="1:11" ht="27.75" customHeight="1">
      <c r="A54" s="35"/>
      <c r="B54" s="11">
        <v>11310101515</v>
      </c>
      <c r="C54" s="11" t="s">
        <v>60</v>
      </c>
      <c r="D54" s="11">
        <v>54.8</v>
      </c>
      <c r="E54" s="26">
        <v>74.2</v>
      </c>
      <c r="F54" s="13">
        <f t="shared" si="0"/>
        <v>62.56</v>
      </c>
      <c r="G54" s="26">
        <v>3</v>
      </c>
      <c r="H54" s="9"/>
      <c r="I54" s="9"/>
      <c r="J54" s="32"/>
      <c r="K54" s="15"/>
    </row>
    <row r="55" spans="1:11" ht="27.75" customHeight="1">
      <c r="A55" s="34"/>
      <c r="B55" s="11">
        <v>11310406110</v>
      </c>
      <c r="C55" s="11" t="s">
        <v>61</v>
      </c>
      <c r="D55" s="11">
        <v>49.95</v>
      </c>
      <c r="E55" s="26">
        <v>77.4</v>
      </c>
      <c r="F55" s="13">
        <f t="shared" si="0"/>
        <v>60.93000000000001</v>
      </c>
      <c r="G55" s="26">
        <v>4</v>
      </c>
      <c r="H55" s="9"/>
      <c r="I55" s="9"/>
      <c r="J55" s="32"/>
      <c r="K55" s="15"/>
    </row>
    <row r="56" spans="1:11" ht="117" customHeight="1">
      <c r="A56" s="36" t="s">
        <v>104</v>
      </c>
      <c r="B56" s="36"/>
      <c r="C56" s="36"/>
      <c r="D56" s="36"/>
      <c r="E56" s="36"/>
      <c r="F56" s="36"/>
      <c r="G56" s="36"/>
      <c r="H56" s="36"/>
      <c r="I56" s="36"/>
      <c r="J56" s="32"/>
      <c r="K56" s="15"/>
    </row>
    <row r="57" spans="10:11" ht="14.25">
      <c r="J57" s="32"/>
      <c r="K57" s="15"/>
    </row>
    <row r="58" spans="10:11" ht="14.25">
      <c r="J58" s="32"/>
      <c r="K58" s="15"/>
    </row>
    <row r="59" spans="10:11" ht="14.25">
      <c r="J59" s="32"/>
      <c r="K59" s="15"/>
    </row>
    <row r="60" spans="10:11" ht="14.25">
      <c r="J60" s="32"/>
      <c r="K60" s="15"/>
    </row>
    <row r="61" spans="10:11" ht="14.25">
      <c r="J61" s="32"/>
      <c r="K61" s="15"/>
    </row>
    <row r="62" spans="10:11" ht="42" customHeight="1">
      <c r="J62" s="32"/>
      <c r="K62" s="15"/>
    </row>
    <row r="63" spans="10:11" ht="14.25">
      <c r="J63" s="32"/>
      <c r="K63" s="15"/>
    </row>
    <row r="64" spans="10:11" ht="14.25">
      <c r="J64" s="32"/>
      <c r="K64" s="15"/>
    </row>
    <row r="65" spans="10:11" ht="14.25">
      <c r="J65" s="32"/>
      <c r="K65" s="15"/>
    </row>
    <row r="66" spans="10:11" ht="14.25">
      <c r="J66" s="32"/>
      <c r="K66" s="15"/>
    </row>
    <row r="67" spans="10:11" ht="14.25">
      <c r="J67" s="32"/>
      <c r="K67" s="15"/>
    </row>
    <row r="68" spans="10:11" ht="14.25">
      <c r="J68" s="32"/>
      <c r="K68" s="15"/>
    </row>
    <row r="69" spans="10:11" ht="14.25">
      <c r="J69" s="32"/>
      <c r="K69" s="15"/>
    </row>
  </sheetData>
  <sheetProtection/>
  <mergeCells count="26">
    <mergeCell ref="J64:J69"/>
    <mergeCell ref="A7:A8"/>
    <mergeCell ref="A9:A10"/>
    <mergeCell ref="A17:A24"/>
    <mergeCell ref="A26:A30"/>
    <mergeCell ref="A13:A16"/>
    <mergeCell ref="J59:J61"/>
    <mergeCell ref="J14:J16"/>
    <mergeCell ref="J17:J24"/>
    <mergeCell ref="A56:I56"/>
    <mergeCell ref="A41:A47"/>
    <mergeCell ref="A48:A50"/>
    <mergeCell ref="J62:J63"/>
    <mergeCell ref="A11:A12"/>
    <mergeCell ref="A52:A55"/>
    <mergeCell ref="A31:A34"/>
    <mergeCell ref="A35:A40"/>
    <mergeCell ref="J7:J8"/>
    <mergeCell ref="J9:J10"/>
    <mergeCell ref="J26:J56"/>
    <mergeCell ref="J57:J58"/>
    <mergeCell ref="A1:I1"/>
    <mergeCell ref="A3:A4"/>
    <mergeCell ref="A5:A6"/>
    <mergeCell ref="J3:J4"/>
    <mergeCell ref="J5:J6"/>
  </mergeCells>
  <printOptions/>
  <pageMargins left="0.33" right="0.52" top="0.69" bottom="0.62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2015-06-17T06:52:10Z</cp:lastPrinted>
  <dcterms:created xsi:type="dcterms:W3CDTF">2015-05-27T07:20:45Z</dcterms:created>
  <dcterms:modified xsi:type="dcterms:W3CDTF">2015-06-17T06:52:52Z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2052-9.1.0.4953</vt:lpwstr>
  </property>
</Properties>
</file>