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145" tabRatio="744" activeTab="4"/>
  </bookViews>
  <sheets>
    <sheet name="选调（一）" sheetId="1" r:id="rId1"/>
    <sheet name="选调（二）" sheetId="2" r:id="rId2"/>
    <sheet name="选调（三）" sheetId="3" r:id="rId3"/>
    <sheet name="选调生（四）" sheetId="4" r:id="rId4"/>
    <sheet name="选调生（五）" sheetId="5" r:id="rId5"/>
  </sheets>
  <definedNames>
    <definedName name="_xlnm.Print_Titles" localSheetId="2">'选调（三）'!$2:$2</definedName>
    <definedName name="_xlnm.Print_Titles" localSheetId="0">'选调（一）'!$2:$2</definedName>
    <definedName name="_xlnm.Print_Titles" localSheetId="3">'选调生（四）'!$2:$2</definedName>
    <definedName name="_xlnm.Print_Titles" localSheetId="4">'选调生（五）'!$2:$2</definedName>
  </definedNames>
  <calcPr fullCalcOnLoad="1"/>
</workbook>
</file>

<file path=xl/sharedStrings.xml><?xml version="1.0" encoding="utf-8"?>
<sst xmlns="http://schemas.openxmlformats.org/spreadsheetml/2006/main" count="402" uniqueCount="329">
  <si>
    <t>面试成绩</t>
  </si>
  <si>
    <t>综合成绩</t>
  </si>
  <si>
    <t>综合排名</t>
  </si>
  <si>
    <t>考  号</t>
  </si>
  <si>
    <t>笔  试
总成绩</t>
  </si>
  <si>
    <t>是否进入
体    检</t>
  </si>
  <si>
    <t>姓  名</t>
  </si>
  <si>
    <t>11310403112</t>
  </si>
  <si>
    <t>11310411814</t>
  </si>
  <si>
    <t>11310408803</t>
  </si>
  <si>
    <t>11310400725</t>
  </si>
  <si>
    <t>储溢洲</t>
  </si>
  <si>
    <t>曹锋</t>
  </si>
  <si>
    <t>金鑫</t>
  </si>
  <si>
    <t>李凌</t>
  </si>
  <si>
    <t>11310100920</t>
  </si>
  <si>
    <t>李奕琴</t>
  </si>
  <si>
    <t>62.4</t>
  </si>
  <si>
    <t>59.15</t>
  </si>
  <si>
    <t>54.85</t>
  </si>
  <si>
    <t>54.1</t>
  </si>
  <si>
    <t>59.9</t>
  </si>
  <si>
    <t>李正伟</t>
  </si>
  <si>
    <t>张傲然</t>
  </si>
  <si>
    <t>李佳琪</t>
  </si>
  <si>
    <t>汪泽国</t>
  </si>
  <si>
    <t>吕宁</t>
  </si>
  <si>
    <t>田兮</t>
  </si>
  <si>
    <t>樊洵宇</t>
  </si>
  <si>
    <t>包彭瑞</t>
  </si>
  <si>
    <t>彭荣</t>
  </si>
  <si>
    <t>吴昊</t>
  </si>
  <si>
    <t>刘桢</t>
  </si>
  <si>
    <t>彭渊</t>
  </si>
  <si>
    <t>杨天宇</t>
  </si>
  <si>
    <t>彭鼓</t>
  </si>
  <si>
    <t>田一鸣</t>
  </si>
  <si>
    <t>李京</t>
  </si>
  <si>
    <t>向超</t>
  </si>
  <si>
    <t>姚宇新</t>
  </si>
  <si>
    <t>向巍</t>
  </si>
  <si>
    <t>吴震琳</t>
  </si>
  <si>
    <t>张林顺</t>
  </si>
  <si>
    <t>何腾飞</t>
  </si>
  <si>
    <t>田小黎</t>
  </si>
  <si>
    <t>曹恒郡</t>
  </si>
  <si>
    <t>胡峻瑜</t>
  </si>
  <si>
    <t>周发</t>
  </si>
  <si>
    <t>田健</t>
  </si>
  <si>
    <t>向敏</t>
  </si>
  <si>
    <t>11310400520</t>
  </si>
  <si>
    <t>11310102319</t>
  </si>
  <si>
    <t>11310105409</t>
  </si>
  <si>
    <t>11310410222</t>
  </si>
  <si>
    <t>11310412504</t>
  </si>
  <si>
    <t>11310404917</t>
  </si>
  <si>
    <t>11310100124</t>
  </si>
  <si>
    <t>11310406820</t>
  </si>
  <si>
    <t>11310408727</t>
  </si>
  <si>
    <t>11310403928</t>
  </si>
  <si>
    <t>11310410920</t>
  </si>
  <si>
    <t>11310401614</t>
  </si>
  <si>
    <t>11310104224</t>
  </si>
  <si>
    <t>11310408009</t>
  </si>
  <si>
    <t>11310405629</t>
  </si>
  <si>
    <t>11310105728</t>
  </si>
  <si>
    <t>11310404722</t>
  </si>
  <si>
    <t>11310105027</t>
  </si>
  <si>
    <t>11310101429</t>
  </si>
  <si>
    <t>11310401107</t>
  </si>
  <si>
    <t>11310102807</t>
  </si>
  <si>
    <t>11310406419</t>
  </si>
  <si>
    <t>11310101401</t>
  </si>
  <si>
    <t>11310100518</t>
  </si>
  <si>
    <t>11310405517</t>
  </si>
  <si>
    <t>11310407906</t>
  </si>
  <si>
    <t>11310104810</t>
  </si>
  <si>
    <t>11310103412</t>
  </si>
  <si>
    <t>74.94</t>
  </si>
  <si>
    <t>82.04</t>
  </si>
  <si>
    <t>72.64</t>
  </si>
  <si>
    <t>是</t>
  </si>
  <si>
    <t>是</t>
  </si>
  <si>
    <t>78.6</t>
  </si>
  <si>
    <t>是</t>
  </si>
  <si>
    <t>80.3</t>
  </si>
  <si>
    <t>81.6</t>
  </si>
  <si>
    <t>72.68</t>
  </si>
  <si>
    <t>73.66</t>
  </si>
  <si>
    <t>81.98</t>
  </si>
  <si>
    <t>80.32</t>
  </si>
  <si>
    <t>80.46</t>
  </si>
  <si>
    <t>77</t>
  </si>
  <si>
    <t>82.08</t>
  </si>
  <si>
    <t>81.54</t>
  </si>
  <si>
    <t>81.56</t>
  </si>
  <si>
    <t>84.82</t>
  </si>
  <si>
    <t>80.88</t>
  </si>
  <si>
    <t>77.42</t>
  </si>
  <si>
    <t>78.44</t>
  </si>
  <si>
    <t>77.80</t>
  </si>
  <si>
    <t>82.98</t>
  </si>
  <si>
    <t>83.2</t>
  </si>
  <si>
    <t>73.92</t>
  </si>
  <si>
    <t>80.02</t>
  </si>
  <si>
    <t>75.88</t>
  </si>
  <si>
    <t>80.32</t>
  </si>
  <si>
    <t>78.3</t>
  </si>
  <si>
    <t>75.56</t>
  </si>
  <si>
    <t>79.1</t>
  </si>
  <si>
    <t>81.68</t>
  </si>
  <si>
    <t>82</t>
  </si>
  <si>
    <t>82.8</t>
  </si>
  <si>
    <t>80.46</t>
  </si>
  <si>
    <t>考  号</t>
  </si>
  <si>
    <t>姓  名</t>
  </si>
  <si>
    <t>笔  试
总成绩</t>
  </si>
  <si>
    <t>面试成绩</t>
  </si>
  <si>
    <t>综合成绩</t>
  </si>
  <si>
    <t>综合排名</t>
  </si>
  <si>
    <t>是否进入
体    检</t>
  </si>
  <si>
    <t>11310407923</t>
  </si>
  <si>
    <t>蔡婉婷</t>
  </si>
  <si>
    <t>87.96</t>
  </si>
  <si>
    <t>是</t>
  </si>
  <si>
    <t>11310405016</t>
  </si>
  <si>
    <t>谭金梅</t>
  </si>
  <si>
    <t>80.16</t>
  </si>
  <si>
    <t>11310105814</t>
  </si>
  <si>
    <t>罗兰</t>
  </si>
  <si>
    <t>84.26</t>
  </si>
  <si>
    <t>11310402025</t>
  </si>
  <si>
    <t>高姣</t>
  </si>
  <si>
    <t>83.52</t>
  </si>
  <si>
    <t>11310405229</t>
  </si>
  <si>
    <t>游顺子</t>
  </si>
  <si>
    <t>82.56</t>
  </si>
  <si>
    <t>11310408427</t>
  </si>
  <si>
    <t>张静</t>
  </si>
  <si>
    <t>82.66</t>
  </si>
  <si>
    <t>11310404008</t>
  </si>
  <si>
    <t>杨艳琼</t>
  </si>
  <si>
    <t>83.78</t>
  </si>
  <si>
    <t>11310100305</t>
  </si>
  <si>
    <t>周春丽</t>
  </si>
  <si>
    <t>83.02</t>
  </si>
  <si>
    <t>11310409725</t>
  </si>
  <si>
    <t>高艳</t>
  </si>
  <si>
    <t>79.74</t>
  </si>
  <si>
    <t>11310100425</t>
  </si>
  <si>
    <t>汪瑞</t>
  </si>
  <si>
    <t>78.1</t>
  </si>
  <si>
    <t>11310408109</t>
  </si>
  <si>
    <t>邓晓丽</t>
  </si>
  <si>
    <t>77.76</t>
  </si>
  <si>
    <t>11310405608</t>
  </si>
  <si>
    <t>田晓芳</t>
  </si>
  <si>
    <t>75.86</t>
  </si>
  <si>
    <t>11310406818</t>
  </si>
  <si>
    <t>印小雪</t>
  </si>
  <si>
    <t>75.60</t>
  </si>
  <si>
    <t>11310102512</t>
  </si>
  <si>
    <t>肖樱文</t>
  </si>
  <si>
    <t>79.94</t>
  </si>
  <si>
    <t>11310410007</t>
  </si>
  <si>
    <t>田娇</t>
  </si>
  <si>
    <t>78.84</t>
  </si>
  <si>
    <t>11310103518</t>
  </si>
  <si>
    <t>杨莉</t>
  </si>
  <si>
    <t>78.8</t>
  </si>
  <si>
    <t>11310411327</t>
  </si>
  <si>
    <t>周琛</t>
  </si>
  <si>
    <t>80.26</t>
  </si>
  <si>
    <t>11310103522</t>
  </si>
  <si>
    <t>杨丽洁</t>
  </si>
  <si>
    <t>73.7</t>
  </si>
  <si>
    <t>11310401006</t>
  </si>
  <si>
    <t>刘林飞</t>
  </si>
  <si>
    <t>80.14</t>
  </si>
  <si>
    <t>11310407023</t>
  </si>
  <si>
    <t>丁禹</t>
  </si>
  <si>
    <t>77.24</t>
  </si>
  <si>
    <t>11310402626</t>
  </si>
  <si>
    <t>覃利春</t>
  </si>
  <si>
    <t>74.9</t>
  </si>
  <si>
    <t>11310101211</t>
  </si>
  <si>
    <t>田穗</t>
  </si>
  <si>
    <t>79.3</t>
  </si>
  <si>
    <t>11310405129</t>
  </si>
  <si>
    <t>张方方</t>
  </si>
  <si>
    <t>77.10</t>
  </si>
  <si>
    <t>11310101720</t>
  </si>
  <si>
    <t>吴珍女</t>
  </si>
  <si>
    <t>76.06</t>
  </si>
  <si>
    <t>11310101708</t>
  </si>
  <si>
    <t>简瑞</t>
  </si>
  <si>
    <t>77.3</t>
  </si>
  <si>
    <t>11310406130</t>
  </si>
  <si>
    <t>石淑虹</t>
  </si>
  <si>
    <t>75.02</t>
  </si>
  <si>
    <t>11310404222</t>
  </si>
  <si>
    <t>吴阳</t>
  </si>
  <si>
    <t>83.4</t>
  </si>
  <si>
    <t>是</t>
  </si>
  <si>
    <t>11310408408</t>
  </si>
  <si>
    <t>唐溶键</t>
  </si>
  <si>
    <t>75.66</t>
  </si>
  <si>
    <t>11310406216</t>
  </si>
  <si>
    <t>游静</t>
  </si>
  <si>
    <t>88</t>
  </si>
  <si>
    <t>11310404816</t>
  </si>
  <si>
    <t>张敏芝</t>
  </si>
  <si>
    <t>83.62</t>
  </si>
  <si>
    <t>11310400714</t>
  </si>
  <si>
    <t>田庆</t>
  </si>
  <si>
    <t>80.62</t>
  </si>
  <si>
    <t>11310407104</t>
  </si>
  <si>
    <t>刘芳</t>
  </si>
  <si>
    <t>78.72</t>
  </si>
  <si>
    <t>11310400624</t>
  </si>
  <si>
    <t>周可</t>
  </si>
  <si>
    <t>79.6</t>
  </si>
  <si>
    <t>11310408023</t>
  </si>
  <si>
    <t>叶子静</t>
  </si>
  <si>
    <t>82.8</t>
  </si>
  <si>
    <t>11310404712</t>
  </si>
  <si>
    <t>杨懿</t>
  </si>
  <si>
    <t>75.96</t>
  </si>
  <si>
    <t>11310403903</t>
  </si>
  <si>
    <t>石潇潇</t>
  </si>
  <si>
    <t>78.3</t>
  </si>
  <si>
    <t>11310400117</t>
  </si>
  <si>
    <t>向云风</t>
  </si>
  <si>
    <t>11310101923</t>
  </si>
  <si>
    <t>李钰</t>
  </si>
  <si>
    <t>76.94</t>
  </si>
  <si>
    <t>11310105817</t>
  </si>
  <si>
    <t>姚亮亮</t>
  </si>
  <si>
    <t>11310402115</t>
  </si>
  <si>
    <t>龙静雪</t>
  </si>
  <si>
    <t>82.5</t>
  </si>
  <si>
    <t>11310404115</t>
  </si>
  <si>
    <t>段淑萍</t>
  </si>
  <si>
    <t>78.42</t>
  </si>
  <si>
    <t>11310104129</t>
  </si>
  <si>
    <t>孙珂</t>
  </si>
  <si>
    <t>76.66</t>
  </si>
  <si>
    <t>11310412305</t>
  </si>
  <si>
    <t>张铠</t>
  </si>
  <si>
    <t>71.8</t>
  </si>
  <si>
    <t>11310408507</t>
  </si>
  <si>
    <t>彭玮</t>
  </si>
  <si>
    <t>78.22</t>
  </si>
  <si>
    <t>11310100227</t>
  </si>
  <si>
    <t>刘义敏</t>
  </si>
  <si>
    <t>76.7</t>
  </si>
  <si>
    <t>11310406930</t>
  </si>
  <si>
    <t>罗智玲</t>
  </si>
  <si>
    <t>78.46</t>
  </si>
  <si>
    <t>11310401418</t>
  </si>
  <si>
    <t>冯中华</t>
  </si>
  <si>
    <t>73.04</t>
  </si>
  <si>
    <t>11310410110</t>
  </si>
  <si>
    <t>张琰</t>
  </si>
  <si>
    <t>76.2</t>
  </si>
  <si>
    <t>11310404708</t>
  </si>
  <si>
    <t>孙坤志</t>
  </si>
  <si>
    <t>77.18</t>
  </si>
  <si>
    <t>11310406217</t>
  </si>
  <si>
    <t>张显军</t>
  </si>
  <si>
    <t>79.42</t>
  </si>
  <si>
    <t>11310402822</t>
  </si>
  <si>
    <t>宋凯</t>
  </si>
  <si>
    <t>11310411118</t>
  </si>
  <si>
    <t>刘源</t>
  </si>
  <si>
    <t>77.86</t>
  </si>
  <si>
    <t>11310105214</t>
  </si>
  <si>
    <t>彭园园</t>
  </si>
  <si>
    <t>75.76</t>
  </si>
  <si>
    <t>11310403014</t>
  </si>
  <si>
    <t>徐杨</t>
  </si>
  <si>
    <t>80.52</t>
  </si>
  <si>
    <t>11310101229</t>
  </si>
  <si>
    <t>李勤</t>
  </si>
  <si>
    <t>74.92</t>
  </si>
  <si>
    <t>11310403304</t>
  </si>
  <si>
    <t>戴月保</t>
  </si>
  <si>
    <t>75</t>
  </si>
  <si>
    <t>11310400419</t>
  </si>
  <si>
    <t>刘岸</t>
  </si>
  <si>
    <t>79.8</t>
  </si>
  <si>
    <t>11310102619</t>
  </si>
  <si>
    <t>徐向晶</t>
  </si>
  <si>
    <t>11310406823</t>
  </si>
  <si>
    <t>任小青</t>
  </si>
  <si>
    <t>75.56</t>
  </si>
  <si>
    <t>11310401524</t>
  </si>
  <si>
    <t>向莉莉</t>
  </si>
  <si>
    <t>74.06</t>
  </si>
  <si>
    <t>11310406622</t>
  </si>
  <si>
    <t>吴绍竹</t>
  </si>
  <si>
    <t>75.3</t>
  </si>
  <si>
    <t>11310408504</t>
  </si>
  <si>
    <t>田文伟</t>
  </si>
  <si>
    <t>77.66</t>
  </si>
  <si>
    <t>11310405323</t>
  </si>
  <si>
    <t>钟川</t>
  </si>
  <si>
    <t>75.06</t>
  </si>
  <si>
    <t>11310404317</t>
  </si>
  <si>
    <t>向静宇</t>
  </si>
  <si>
    <t>75.72</t>
  </si>
  <si>
    <t>11310410729</t>
  </si>
  <si>
    <t>王潇</t>
  </si>
  <si>
    <t>75.68</t>
  </si>
  <si>
    <t>11310406024</t>
  </si>
  <si>
    <t>吴慧姣</t>
  </si>
  <si>
    <t>71.9</t>
  </si>
  <si>
    <t>备注</t>
  </si>
  <si>
    <t>备注</t>
  </si>
  <si>
    <t>注：1、选调（一）录取2人；                                                      
    2、综合成绩=笔试成绩×60%+面试成绩×40%；                                                                                                                                        
    3、综合成绩相同的，按照笔试成绩排名。</t>
  </si>
  <si>
    <t>注：1、选调（三）录取14人；                                
    2、综合成绩=笔试成绩×60%+面试成绩×40%；                                           
    3、综合成绩相同的，按照笔试成绩排名。</t>
  </si>
  <si>
    <t>注：1、选调（四）录取13人；                                
    2、综合成绩=笔试成绩×60%+面试成绩×40%；                                    
    3、综合成绩相同的，按照笔试成绩排名。</t>
  </si>
  <si>
    <t>注：1、选调（五）录取20人；                                                              
    2、综合成绩=笔试成绩×60%+面试成绩×40%；                                             
    3、综合成绩相同的，按照笔试成绩排名。</t>
  </si>
  <si>
    <t>注：1、选调（二）录取1人；                                                                                                                                 
    2、综合成绩=笔试成绩×60%+面试成绩×40%；                                                 
    3、综合成绩相同的，按照笔试成绩排名；                               
    4、本场次形成有效竞争职位入围体检人员最低面试分数为73.92分。</t>
  </si>
  <si>
    <r>
      <t>2015</t>
    </r>
    <r>
      <rPr>
        <sz val="22"/>
        <rFont val="方正小标宋简体"/>
        <family val="0"/>
      </rPr>
      <t>年湘西自治州考试录用选调生
面试成绩、综合成绩汇总表</t>
    </r>
    <r>
      <rPr>
        <sz val="20"/>
        <rFont val="方正大标宋简体"/>
        <family val="4"/>
      </rPr>
      <t xml:space="preserve">
</t>
    </r>
    <r>
      <rPr>
        <sz val="16"/>
        <rFont val="方正仿宋简体"/>
        <family val="0"/>
      </rPr>
      <t xml:space="preserve">选调（一）                                                                  </t>
    </r>
  </si>
  <si>
    <r>
      <t>2015</t>
    </r>
    <r>
      <rPr>
        <sz val="22"/>
        <rFont val="方正小标宋简体"/>
        <family val="0"/>
      </rPr>
      <t>年湘西自治州考试录用选调生
面试成绩、综合成绩汇总表</t>
    </r>
    <r>
      <rPr>
        <sz val="20"/>
        <rFont val="方正大标宋简体"/>
        <family val="4"/>
      </rPr>
      <t xml:space="preserve">
</t>
    </r>
    <r>
      <rPr>
        <sz val="16"/>
        <rFont val="方正仿宋简体"/>
        <family val="0"/>
      </rPr>
      <t xml:space="preserve">选调（二）                                                                  </t>
    </r>
  </si>
  <si>
    <r>
      <t>湘西自治州2015年考试录用选调生
面试成绩、综合成绩汇总表</t>
    </r>
    <r>
      <rPr>
        <sz val="20"/>
        <rFont val="方正大标宋简体"/>
        <family val="4"/>
      </rPr>
      <t xml:space="preserve">
</t>
    </r>
    <r>
      <rPr>
        <sz val="16"/>
        <rFont val="方正仿宋简体"/>
        <family val="0"/>
      </rPr>
      <t xml:space="preserve">选调（三）                                                                  </t>
    </r>
  </si>
  <si>
    <r>
      <t>2015</t>
    </r>
    <r>
      <rPr>
        <sz val="22"/>
        <rFont val="方正小标宋简体"/>
        <family val="0"/>
      </rPr>
      <t>年湘西自治州考试录用选调生
面试成绩、综合成绩汇总表</t>
    </r>
    <r>
      <rPr>
        <sz val="20"/>
        <rFont val="方正大标宋简体"/>
        <family val="4"/>
      </rPr>
      <t xml:space="preserve">
</t>
    </r>
    <r>
      <rPr>
        <sz val="16"/>
        <rFont val="宋体"/>
        <family val="0"/>
      </rPr>
      <t xml:space="preserve">选调（四）                                                                  </t>
    </r>
  </si>
  <si>
    <r>
      <t>2015</t>
    </r>
    <r>
      <rPr>
        <sz val="22"/>
        <rFont val="方正小标宋简体"/>
        <family val="0"/>
      </rPr>
      <t>年湘西自治州考试录用选调生
面试成绩、综合成绩汇总表</t>
    </r>
    <r>
      <rPr>
        <sz val="20"/>
        <rFont val="方正大标宋简体"/>
        <family val="4"/>
      </rPr>
      <t xml:space="preserve">
</t>
    </r>
    <r>
      <rPr>
        <sz val="16"/>
        <rFont val="方正仿宋简体"/>
        <family val="0"/>
      </rPr>
      <t xml:space="preserve">选调（五）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</si>
</sst>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 "/>
  </numFmts>
  <fonts count="32">
    <font>
      <sz val="12"/>
      <name val="宋体"/>
      <family val="0"/>
    </font>
    <font>
      <sz val="9"/>
      <name val="宋体"/>
      <family val="0"/>
    </font>
    <font>
      <sz val="20"/>
      <name val="方正大标宋简体"/>
      <family val="4"/>
    </font>
    <font>
      <sz val="12"/>
      <name val="黑体"/>
      <family val="0"/>
    </font>
    <font>
      <sz val="22"/>
      <name val="方正小标宋简体"/>
      <family val="0"/>
    </font>
    <font>
      <sz val="16"/>
      <name val="方正仿宋简体"/>
      <family val="0"/>
    </font>
    <font>
      <sz val="12"/>
      <name val="方正仿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22"/>
      <name val="方正仿宋简体"/>
      <family val="0"/>
    </font>
    <font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12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K2" sqref="K2"/>
    </sheetView>
  </sheetViews>
  <sheetFormatPr defaultColWidth="9.00390625" defaultRowHeight="14.25"/>
  <cols>
    <col min="1" max="1" width="14.375" style="0" customWidth="1"/>
    <col min="2" max="2" width="10.00390625" style="0" customWidth="1"/>
    <col min="3" max="4" width="9.75390625" style="0" customWidth="1"/>
    <col min="5" max="5" width="10.125" style="13" customWidth="1"/>
    <col min="6" max="6" width="9.75390625" style="1" customWidth="1"/>
    <col min="7" max="7" width="10.125" style="1" customWidth="1"/>
  </cols>
  <sheetData>
    <row r="1" spans="1:8" s="2" customFormat="1" ht="81" customHeight="1">
      <c r="A1" s="22" t="s">
        <v>324</v>
      </c>
      <c r="B1" s="22"/>
      <c r="C1" s="22"/>
      <c r="D1" s="22"/>
      <c r="E1" s="22"/>
      <c r="F1" s="22"/>
      <c r="G1" s="22"/>
      <c r="H1" s="22"/>
    </row>
    <row r="2" spans="1:8" s="2" customFormat="1" ht="33" customHeight="1">
      <c r="A2" s="3" t="s">
        <v>3</v>
      </c>
      <c r="B2" s="3" t="s">
        <v>6</v>
      </c>
      <c r="C2" s="5" t="s">
        <v>4</v>
      </c>
      <c r="D2" s="3" t="s">
        <v>0</v>
      </c>
      <c r="E2" s="10" t="s">
        <v>1</v>
      </c>
      <c r="F2" s="4" t="s">
        <v>2</v>
      </c>
      <c r="G2" s="6" t="s">
        <v>5</v>
      </c>
      <c r="H2" s="4" t="s">
        <v>318</v>
      </c>
    </row>
    <row r="3" spans="1:8" s="9" customFormat="1" ht="33" customHeight="1">
      <c r="A3" s="15" t="s">
        <v>8</v>
      </c>
      <c r="B3" s="15" t="s">
        <v>12</v>
      </c>
      <c r="C3" s="7" t="s">
        <v>18</v>
      </c>
      <c r="D3" s="7" t="s">
        <v>79</v>
      </c>
      <c r="E3" s="11">
        <f>C3*0.6+D3*0.4</f>
        <v>68.306</v>
      </c>
      <c r="F3" s="8">
        <v>1</v>
      </c>
      <c r="G3" s="8" t="s">
        <v>82</v>
      </c>
      <c r="H3" s="20"/>
    </row>
    <row r="4" spans="1:8" s="9" customFormat="1" ht="33" customHeight="1">
      <c r="A4" s="15" t="s">
        <v>7</v>
      </c>
      <c r="B4" s="15" t="s">
        <v>11</v>
      </c>
      <c r="C4" s="7" t="s">
        <v>17</v>
      </c>
      <c r="D4" s="7" t="s">
        <v>78</v>
      </c>
      <c r="E4" s="11">
        <f>C4*0.6+D4*0.4</f>
        <v>67.416</v>
      </c>
      <c r="F4" s="8">
        <v>2</v>
      </c>
      <c r="G4" s="8" t="s">
        <v>81</v>
      </c>
      <c r="H4" s="20"/>
    </row>
    <row r="5" spans="1:8" s="9" customFormat="1" ht="33" customHeight="1">
      <c r="A5" s="15" t="s">
        <v>9</v>
      </c>
      <c r="B5" s="15" t="s">
        <v>13</v>
      </c>
      <c r="C5" s="7" t="s">
        <v>19</v>
      </c>
      <c r="D5" s="7" t="s">
        <v>83</v>
      </c>
      <c r="E5" s="11">
        <f>C5*0.6+D5*0.4</f>
        <v>64.35</v>
      </c>
      <c r="F5" s="8">
        <v>3</v>
      </c>
      <c r="G5" s="8"/>
      <c r="H5" s="20"/>
    </row>
    <row r="6" spans="1:8" s="9" customFormat="1" ht="33" customHeight="1">
      <c r="A6" s="15" t="s">
        <v>10</v>
      </c>
      <c r="B6" s="15" t="s">
        <v>14</v>
      </c>
      <c r="C6" s="7" t="s">
        <v>20</v>
      </c>
      <c r="D6" s="7" t="s">
        <v>80</v>
      </c>
      <c r="E6" s="11">
        <f>C6*0.6+D6*0.4</f>
        <v>61.516000000000005</v>
      </c>
      <c r="F6" s="8">
        <v>4</v>
      </c>
      <c r="G6" s="8"/>
      <c r="H6" s="20"/>
    </row>
    <row r="7" spans="1:8" s="14" customFormat="1" ht="81.75" customHeight="1">
      <c r="A7" s="23" t="s">
        <v>319</v>
      </c>
      <c r="B7" s="23"/>
      <c r="C7" s="23"/>
      <c r="D7" s="23"/>
      <c r="E7" s="23"/>
      <c r="F7" s="23"/>
      <c r="G7" s="23"/>
      <c r="H7" s="23"/>
    </row>
    <row r="16" ht="14.25">
      <c r="E16" s="12"/>
    </row>
  </sheetData>
  <sheetProtection/>
  <mergeCells count="2">
    <mergeCell ref="A1:H1"/>
    <mergeCell ref="A7:H7"/>
  </mergeCells>
  <printOptions/>
  <pageMargins left="0.47" right="0.7480314960629921" top="0.94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K4" sqref="K4"/>
    </sheetView>
  </sheetViews>
  <sheetFormatPr defaultColWidth="9.00390625" defaultRowHeight="14.25"/>
  <cols>
    <col min="1" max="1" width="14.125" style="0" customWidth="1"/>
    <col min="2" max="2" width="10.00390625" style="0" customWidth="1"/>
    <col min="3" max="3" width="11.00390625" style="0" customWidth="1"/>
    <col min="4" max="4" width="9.75390625" style="0" customWidth="1"/>
    <col min="5" max="5" width="9.875" style="0" customWidth="1"/>
    <col min="7" max="7" width="8.875" style="0" customWidth="1"/>
  </cols>
  <sheetData>
    <row r="1" spans="1:8" ht="82.5" customHeight="1">
      <c r="A1" s="22" t="s">
        <v>325</v>
      </c>
      <c r="B1" s="22"/>
      <c r="C1" s="22"/>
      <c r="D1" s="22"/>
      <c r="E1" s="22"/>
      <c r="F1" s="22"/>
      <c r="G1" s="22"/>
      <c r="H1" s="22"/>
    </row>
    <row r="2" spans="1:8" ht="33" customHeight="1">
      <c r="A2" s="3" t="s">
        <v>3</v>
      </c>
      <c r="B2" s="3" t="s">
        <v>6</v>
      </c>
      <c r="C2" s="5" t="s">
        <v>4</v>
      </c>
      <c r="D2" s="3" t="s">
        <v>0</v>
      </c>
      <c r="E2" s="10" t="s">
        <v>1</v>
      </c>
      <c r="F2" s="4" t="s">
        <v>2</v>
      </c>
      <c r="G2" s="6" t="s">
        <v>5</v>
      </c>
      <c r="H2" s="4" t="s">
        <v>318</v>
      </c>
    </row>
    <row r="3" spans="1:8" ht="45.75" customHeight="1">
      <c r="A3" s="15" t="s">
        <v>15</v>
      </c>
      <c r="B3" s="15" t="s">
        <v>16</v>
      </c>
      <c r="C3" s="7" t="s">
        <v>21</v>
      </c>
      <c r="D3" s="7" t="s">
        <v>85</v>
      </c>
      <c r="E3" s="11">
        <f>C3*0.6+D3*0.4</f>
        <v>68.06</v>
      </c>
      <c r="F3" s="8">
        <v>1</v>
      </c>
      <c r="G3" s="8" t="s">
        <v>84</v>
      </c>
      <c r="H3" s="21"/>
    </row>
    <row r="4" spans="1:8" ht="161.25" customHeight="1">
      <c r="A4" s="23" t="s">
        <v>323</v>
      </c>
      <c r="B4" s="23"/>
      <c r="C4" s="23"/>
      <c r="D4" s="23"/>
      <c r="E4" s="23"/>
      <c r="F4" s="23"/>
      <c r="G4" s="23"/>
      <c r="H4" s="23"/>
    </row>
  </sheetData>
  <sheetProtection/>
  <mergeCells count="2">
    <mergeCell ref="A1:H1"/>
    <mergeCell ref="A4:H4"/>
  </mergeCells>
  <printOptions/>
  <pageMargins left="0.75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13.25390625" style="0" customWidth="1"/>
    <col min="2" max="2" width="9.75390625" style="0" customWidth="1"/>
    <col min="3" max="3" width="10.125" style="0" customWidth="1"/>
    <col min="4" max="4" width="10.625" style="0" customWidth="1"/>
    <col min="5" max="5" width="9.50390625" style="0" customWidth="1"/>
    <col min="6" max="6" width="9.75390625" style="0" customWidth="1"/>
    <col min="8" max="8" width="11.00390625" style="0" customWidth="1"/>
  </cols>
  <sheetData>
    <row r="1" spans="1:8" ht="75" customHeight="1">
      <c r="A1" s="24" t="s">
        <v>326</v>
      </c>
      <c r="B1" s="24"/>
      <c r="C1" s="24"/>
      <c r="D1" s="24"/>
      <c r="E1" s="24"/>
      <c r="F1" s="24"/>
      <c r="G1" s="24"/>
      <c r="H1" s="24"/>
    </row>
    <row r="2" spans="1:8" ht="33" customHeight="1">
      <c r="A2" s="3" t="s">
        <v>3</v>
      </c>
      <c r="B2" s="3" t="s">
        <v>6</v>
      </c>
      <c r="C2" s="5" t="s">
        <v>4</v>
      </c>
      <c r="D2" s="3" t="s">
        <v>0</v>
      </c>
      <c r="E2" s="10" t="s">
        <v>1</v>
      </c>
      <c r="F2" s="4" t="s">
        <v>2</v>
      </c>
      <c r="G2" s="6" t="s">
        <v>5</v>
      </c>
      <c r="H2" s="4" t="s">
        <v>317</v>
      </c>
    </row>
    <row r="3" spans="1:8" ht="27.75" customHeight="1">
      <c r="A3" s="15" t="s">
        <v>51</v>
      </c>
      <c r="B3" s="15" t="s">
        <v>23</v>
      </c>
      <c r="C3" s="7">
        <v>64.3</v>
      </c>
      <c r="D3" s="7" t="s">
        <v>96</v>
      </c>
      <c r="E3" s="11">
        <f aca="true" t="shared" si="0" ref="E3:E30">C3*0.6+D3*0.4</f>
        <v>72.508</v>
      </c>
      <c r="F3" s="8">
        <v>1</v>
      </c>
      <c r="G3" s="8" t="s">
        <v>84</v>
      </c>
      <c r="H3" s="21"/>
    </row>
    <row r="4" spans="1:8" ht="27.75" customHeight="1">
      <c r="A4" s="15" t="s">
        <v>50</v>
      </c>
      <c r="B4" s="15" t="s">
        <v>22</v>
      </c>
      <c r="C4" s="7">
        <v>67.25</v>
      </c>
      <c r="D4" s="7" t="s">
        <v>90</v>
      </c>
      <c r="E4" s="11">
        <f t="shared" si="0"/>
        <v>72.47800000000001</v>
      </c>
      <c r="F4" s="8">
        <v>2</v>
      </c>
      <c r="G4" s="8" t="s">
        <v>84</v>
      </c>
      <c r="H4" s="21"/>
    </row>
    <row r="5" spans="1:8" ht="27.75" customHeight="1">
      <c r="A5" s="15" t="s">
        <v>53</v>
      </c>
      <c r="B5" s="15" t="s">
        <v>25</v>
      </c>
      <c r="C5" s="7">
        <v>63.6</v>
      </c>
      <c r="D5" s="7" t="s">
        <v>101</v>
      </c>
      <c r="E5" s="11">
        <f t="shared" si="0"/>
        <v>71.352</v>
      </c>
      <c r="F5" s="8">
        <v>3</v>
      </c>
      <c r="G5" s="8" t="s">
        <v>84</v>
      </c>
      <c r="H5" s="21"/>
    </row>
    <row r="6" spans="1:8" ht="27.75" customHeight="1">
      <c r="A6" s="15" t="s">
        <v>56</v>
      </c>
      <c r="B6" s="15" t="s">
        <v>28</v>
      </c>
      <c r="C6" s="7">
        <v>62.75</v>
      </c>
      <c r="D6" s="7" t="s">
        <v>102</v>
      </c>
      <c r="E6" s="11">
        <f t="shared" si="0"/>
        <v>70.93</v>
      </c>
      <c r="F6" s="8">
        <v>4</v>
      </c>
      <c r="G6" s="8" t="s">
        <v>84</v>
      </c>
      <c r="H6" s="21"/>
    </row>
    <row r="7" spans="1:8" ht="27.75" customHeight="1">
      <c r="A7" s="15" t="s">
        <v>55</v>
      </c>
      <c r="B7" s="15" t="s">
        <v>27</v>
      </c>
      <c r="C7" s="7">
        <v>63.1</v>
      </c>
      <c r="D7" s="7" t="s">
        <v>97</v>
      </c>
      <c r="E7" s="11">
        <f t="shared" si="0"/>
        <v>70.21199999999999</v>
      </c>
      <c r="F7" s="8">
        <v>5</v>
      </c>
      <c r="G7" s="8" t="s">
        <v>84</v>
      </c>
      <c r="H7" s="21"/>
    </row>
    <row r="8" spans="1:8" ht="27.75" customHeight="1">
      <c r="A8" s="15" t="s">
        <v>54</v>
      </c>
      <c r="B8" s="15" t="s">
        <v>26</v>
      </c>
      <c r="C8" s="7">
        <v>63.1</v>
      </c>
      <c r="D8" s="7" t="s">
        <v>113</v>
      </c>
      <c r="E8" s="11">
        <f t="shared" si="0"/>
        <v>70.044</v>
      </c>
      <c r="F8" s="8">
        <v>6</v>
      </c>
      <c r="G8" s="8" t="s">
        <v>84</v>
      </c>
      <c r="H8" s="21"/>
    </row>
    <row r="9" spans="1:8" ht="27.75" customHeight="1">
      <c r="A9" s="15" t="s">
        <v>59</v>
      </c>
      <c r="B9" s="15" t="s">
        <v>31</v>
      </c>
      <c r="C9" s="7">
        <v>60.25</v>
      </c>
      <c r="D9" s="7" t="s">
        <v>112</v>
      </c>
      <c r="E9" s="11">
        <f t="shared" si="0"/>
        <v>69.27</v>
      </c>
      <c r="F9" s="8">
        <v>7</v>
      </c>
      <c r="G9" s="8" t="s">
        <v>84</v>
      </c>
      <c r="H9" s="21"/>
    </row>
    <row r="10" spans="1:8" ht="27.75" customHeight="1">
      <c r="A10" s="15" t="s">
        <v>57</v>
      </c>
      <c r="B10" s="15" t="s">
        <v>29</v>
      </c>
      <c r="C10" s="7">
        <v>60.9</v>
      </c>
      <c r="D10" s="7" t="s">
        <v>95</v>
      </c>
      <c r="E10" s="11">
        <f t="shared" si="0"/>
        <v>69.164</v>
      </c>
      <c r="F10" s="8">
        <v>8</v>
      </c>
      <c r="G10" s="8" t="s">
        <v>84</v>
      </c>
      <c r="H10" s="21"/>
    </row>
    <row r="11" spans="1:8" ht="27.75" customHeight="1">
      <c r="A11" s="15" t="s">
        <v>61</v>
      </c>
      <c r="B11" s="15" t="s">
        <v>33</v>
      </c>
      <c r="C11" s="7">
        <v>60.25</v>
      </c>
      <c r="D11" s="7" t="s">
        <v>111</v>
      </c>
      <c r="E11" s="11">
        <f t="shared" si="0"/>
        <v>68.95</v>
      </c>
      <c r="F11" s="8">
        <v>9</v>
      </c>
      <c r="G11" s="8" t="s">
        <v>84</v>
      </c>
      <c r="H11" s="21"/>
    </row>
    <row r="12" spans="1:8" ht="27.75" customHeight="1">
      <c r="A12" s="15" t="s">
        <v>64</v>
      </c>
      <c r="B12" s="15" t="s">
        <v>36</v>
      </c>
      <c r="C12" s="15">
        <v>59.4</v>
      </c>
      <c r="D12" s="7" t="s">
        <v>110</v>
      </c>
      <c r="E12" s="11">
        <f t="shared" si="0"/>
        <v>68.31200000000001</v>
      </c>
      <c r="F12" s="8">
        <v>10</v>
      </c>
      <c r="G12" s="8" t="s">
        <v>84</v>
      </c>
      <c r="H12" s="21"/>
    </row>
    <row r="13" spans="1:8" ht="27.75" customHeight="1">
      <c r="A13" s="15" t="s">
        <v>62</v>
      </c>
      <c r="B13" s="15" t="s">
        <v>34</v>
      </c>
      <c r="C13" s="7">
        <v>60.25</v>
      </c>
      <c r="D13" s="7" t="s">
        <v>106</v>
      </c>
      <c r="E13" s="11">
        <f t="shared" si="0"/>
        <v>68.27799999999999</v>
      </c>
      <c r="F13" s="8">
        <v>11</v>
      </c>
      <c r="G13" s="8" t="s">
        <v>84</v>
      </c>
      <c r="H13" s="21"/>
    </row>
    <row r="14" spans="1:8" ht="27.75" customHeight="1">
      <c r="A14" s="15" t="s">
        <v>60</v>
      </c>
      <c r="B14" s="15" t="s">
        <v>32</v>
      </c>
      <c r="C14" s="7">
        <v>60.25</v>
      </c>
      <c r="D14" s="7" t="s">
        <v>104</v>
      </c>
      <c r="E14" s="11">
        <f t="shared" si="0"/>
        <v>68.158</v>
      </c>
      <c r="F14" s="8">
        <v>12</v>
      </c>
      <c r="G14" s="8" t="s">
        <v>84</v>
      </c>
      <c r="H14" s="21"/>
    </row>
    <row r="15" spans="1:8" ht="27.75" customHeight="1">
      <c r="A15" s="15" t="s">
        <v>52</v>
      </c>
      <c r="B15" s="15" t="s">
        <v>24</v>
      </c>
      <c r="C15" s="7">
        <v>64.25</v>
      </c>
      <c r="D15" s="7" t="s">
        <v>103</v>
      </c>
      <c r="E15" s="11">
        <f t="shared" si="0"/>
        <v>68.118</v>
      </c>
      <c r="F15" s="8">
        <v>13</v>
      </c>
      <c r="G15" s="8" t="s">
        <v>84</v>
      </c>
      <c r="H15" s="21"/>
    </row>
    <row r="16" spans="1:8" ht="27.75" customHeight="1">
      <c r="A16" s="15" t="s">
        <v>65</v>
      </c>
      <c r="B16" s="15" t="s">
        <v>37</v>
      </c>
      <c r="C16" s="16">
        <v>58.85</v>
      </c>
      <c r="D16" s="7" t="s">
        <v>94</v>
      </c>
      <c r="E16" s="11">
        <f t="shared" si="0"/>
        <v>67.92600000000002</v>
      </c>
      <c r="F16" s="8">
        <v>14</v>
      </c>
      <c r="G16" s="8" t="s">
        <v>84</v>
      </c>
      <c r="H16" s="21"/>
    </row>
    <row r="17" spans="1:8" ht="27.75" customHeight="1">
      <c r="A17" s="15" t="s">
        <v>63</v>
      </c>
      <c r="B17" s="15" t="s">
        <v>35</v>
      </c>
      <c r="C17" s="16">
        <v>59.45</v>
      </c>
      <c r="D17" s="7" t="s">
        <v>91</v>
      </c>
      <c r="E17" s="11">
        <f t="shared" si="0"/>
        <v>67.854</v>
      </c>
      <c r="F17" s="8">
        <v>15</v>
      </c>
      <c r="G17" s="8"/>
      <c r="H17" s="21"/>
    </row>
    <row r="18" spans="1:8" ht="27.75" customHeight="1">
      <c r="A18" s="15" t="s">
        <v>69</v>
      </c>
      <c r="B18" s="15" t="s">
        <v>41</v>
      </c>
      <c r="C18" s="16">
        <v>58.15</v>
      </c>
      <c r="D18" s="7" t="s">
        <v>89</v>
      </c>
      <c r="E18" s="11">
        <f t="shared" si="0"/>
        <v>67.682</v>
      </c>
      <c r="F18" s="8">
        <v>16</v>
      </c>
      <c r="G18" s="8"/>
      <c r="H18" s="21"/>
    </row>
    <row r="19" spans="1:8" ht="27.75" customHeight="1">
      <c r="A19" s="15" t="s">
        <v>70</v>
      </c>
      <c r="B19" s="15" t="s">
        <v>42</v>
      </c>
      <c r="C19" s="16">
        <v>58.05</v>
      </c>
      <c r="D19" s="7" t="s">
        <v>93</v>
      </c>
      <c r="E19" s="11">
        <f t="shared" si="0"/>
        <v>67.662</v>
      </c>
      <c r="F19" s="8">
        <v>17</v>
      </c>
      <c r="G19" s="8"/>
      <c r="H19" s="21"/>
    </row>
    <row r="20" spans="1:8" ht="27.75" customHeight="1">
      <c r="A20" s="15" t="s">
        <v>58</v>
      </c>
      <c r="B20" s="15" t="s">
        <v>30</v>
      </c>
      <c r="C20" s="17">
        <v>60.35</v>
      </c>
      <c r="D20" s="7" t="s">
        <v>92</v>
      </c>
      <c r="E20" s="11">
        <f t="shared" si="0"/>
        <v>67.01</v>
      </c>
      <c r="F20" s="8">
        <v>18</v>
      </c>
      <c r="G20" s="8"/>
      <c r="H20" s="21"/>
    </row>
    <row r="21" spans="1:8" ht="27.75" customHeight="1">
      <c r="A21" s="15" t="s">
        <v>74</v>
      </c>
      <c r="B21" s="15" t="s">
        <v>46</v>
      </c>
      <c r="C21" s="16">
        <v>57</v>
      </c>
      <c r="D21" s="7" t="s">
        <v>86</v>
      </c>
      <c r="E21" s="11">
        <f t="shared" si="0"/>
        <v>66.84</v>
      </c>
      <c r="F21" s="8">
        <v>19</v>
      </c>
      <c r="G21" s="8"/>
      <c r="H21" s="21"/>
    </row>
    <row r="22" spans="1:8" ht="27.75" customHeight="1">
      <c r="A22" s="15" t="s">
        <v>67</v>
      </c>
      <c r="B22" s="15" t="s">
        <v>39</v>
      </c>
      <c r="C22" s="16">
        <v>58.3</v>
      </c>
      <c r="D22" s="7" t="s">
        <v>99</v>
      </c>
      <c r="E22" s="11">
        <f t="shared" si="0"/>
        <v>66.356</v>
      </c>
      <c r="F22" s="8">
        <v>20</v>
      </c>
      <c r="G22" s="8"/>
      <c r="H22" s="21"/>
    </row>
    <row r="23" spans="1:8" ht="27.75" customHeight="1">
      <c r="A23" s="15" t="s">
        <v>68</v>
      </c>
      <c r="B23" s="15" t="s">
        <v>40</v>
      </c>
      <c r="C23" s="16">
        <v>58.25</v>
      </c>
      <c r="D23" s="7" t="s">
        <v>100</v>
      </c>
      <c r="E23" s="11">
        <f t="shared" si="0"/>
        <v>66.07</v>
      </c>
      <c r="F23" s="8">
        <v>21</v>
      </c>
      <c r="G23" s="8"/>
      <c r="H23" s="21"/>
    </row>
    <row r="24" spans="1:8" ht="27.75" customHeight="1">
      <c r="A24" s="15" t="s">
        <v>72</v>
      </c>
      <c r="B24" s="15" t="s">
        <v>44</v>
      </c>
      <c r="C24" s="16">
        <v>57.75</v>
      </c>
      <c r="D24" s="7" t="s">
        <v>107</v>
      </c>
      <c r="E24" s="11">
        <f t="shared" si="0"/>
        <v>65.97</v>
      </c>
      <c r="F24" s="8">
        <v>22</v>
      </c>
      <c r="G24" s="8"/>
      <c r="H24" s="21"/>
    </row>
    <row r="25" spans="1:8" ht="27.75" customHeight="1">
      <c r="A25" s="15" t="s">
        <v>71</v>
      </c>
      <c r="B25" s="15" t="s">
        <v>43</v>
      </c>
      <c r="C25" s="16">
        <v>58.05</v>
      </c>
      <c r="D25" s="7" t="s">
        <v>98</v>
      </c>
      <c r="E25" s="11">
        <f t="shared" si="0"/>
        <v>65.798</v>
      </c>
      <c r="F25" s="8">
        <v>23</v>
      </c>
      <c r="G25" s="8"/>
      <c r="H25" s="21"/>
    </row>
    <row r="26" spans="1:8" ht="27.75" customHeight="1">
      <c r="A26" s="15" t="s">
        <v>75</v>
      </c>
      <c r="B26" s="15" t="s">
        <v>47</v>
      </c>
      <c r="C26" s="16">
        <v>56.75</v>
      </c>
      <c r="D26" s="7" t="s">
        <v>109</v>
      </c>
      <c r="E26" s="11">
        <f t="shared" si="0"/>
        <v>65.69</v>
      </c>
      <c r="F26" s="8">
        <v>24</v>
      </c>
      <c r="G26" s="8"/>
      <c r="H26" s="21"/>
    </row>
    <row r="27" spans="1:8" ht="27.75" customHeight="1">
      <c r="A27" s="15" t="s">
        <v>66</v>
      </c>
      <c r="B27" s="15" t="s">
        <v>38</v>
      </c>
      <c r="C27" s="16">
        <v>58.6</v>
      </c>
      <c r="D27" s="7" t="s">
        <v>108</v>
      </c>
      <c r="E27" s="11">
        <f t="shared" si="0"/>
        <v>65.384</v>
      </c>
      <c r="F27" s="8">
        <v>25</v>
      </c>
      <c r="G27" s="8"/>
      <c r="H27" s="21"/>
    </row>
    <row r="28" spans="1:8" ht="27.75" customHeight="1">
      <c r="A28" s="15" t="s">
        <v>76</v>
      </c>
      <c r="B28" s="15" t="s">
        <v>48</v>
      </c>
      <c r="C28" s="16">
        <v>56.65</v>
      </c>
      <c r="D28" s="7" t="s">
        <v>105</v>
      </c>
      <c r="E28" s="11">
        <f t="shared" si="0"/>
        <v>64.342</v>
      </c>
      <c r="F28" s="8">
        <v>26</v>
      </c>
      <c r="G28" s="8"/>
      <c r="H28" s="21"/>
    </row>
    <row r="29" spans="1:8" ht="27.75" customHeight="1">
      <c r="A29" s="15" t="s">
        <v>73</v>
      </c>
      <c r="B29" s="15" t="s">
        <v>45</v>
      </c>
      <c r="C29" s="16">
        <v>57.65</v>
      </c>
      <c r="D29" s="7" t="s">
        <v>87</v>
      </c>
      <c r="E29" s="11">
        <f t="shared" si="0"/>
        <v>63.662</v>
      </c>
      <c r="F29" s="8">
        <v>27</v>
      </c>
      <c r="G29" s="8"/>
      <c r="H29" s="21"/>
    </row>
    <row r="30" spans="1:8" ht="27.75" customHeight="1">
      <c r="A30" s="15" t="s">
        <v>77</v>
      </c>
      <c r="B30" s="15" t="s">
        <v>49</v>
      </c>
      <c r="C30" s="16">
        <v>56.45</v>
      </c>
      <c r="D30" s="7" t="s">
        <v>88</v>
      </c>
      <c r="E30" s="11">
        <f t="shared" si="0"/>
        <v>63.333999999999996</v>
      </c>
      <c r="F30" s="8">
        <v>28</v>
      </c>
      <c r="G30" s="8"/>
      <c r="H30" s="21"/>
    </row>
    <row r="31" spans="1:8" ht="84" customHeight="1">
      <c r="A31" s="25" t="s">
        <v>320</v>
      </c>
      <c r="B31" s="25"/>
      <c r="C31" s="25"/>
      <c r="D31" s="25"/>
      <c r="E31" s="25"/>
      <c r="F31" s="25"/>
      <c r="G31" s="25"/>
      <c r="H31" s="25"/>
    </row>
  </sheetData>
  <sheetProtection/>
  <mergeCells count="2">
    <mergeCell ref="A1:H1"/>
    <mergeCell ref="A31:H31"/>
  </mergeCells>
  <printOptions/>
  <pageMargins left="0.69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17.375" style="0" customWidth="1"/>
    <col min="2" max="2" width="9.75390625" style="0" customWidth="1"/>
    <col min="3" max="3" width="10.125" style="0" customWidth="1"/>
    <col min="4" max="4" width="9.50390625" style="0" customWidth="1"/>
  </cols>
  <sheetData>
    <row r="1" spans="1:8" ht="75.75" customHeight="1">
      <c r="A1" s="26" t="s">
        <v>327</v>
      </c>
      <c r="B1" s="24"/>
      <c r="C1" s="24"/>
      <c r="D1" s="24"/>
      <c r="E1" s="24"/>
      <c r="F1" s="24"/>
      <c r="G1" s="24"/>
      <c r="H1" s="24"/>
    </row>
    <row r="2" spans="1:8" ht="38.25" customHeight="1">
      <c r="A2" s="3" t="s">
        <v>114</v>
      </c>
      <c r="B2" s="3" t="s">
        <v>115</v>
      </c>
      <c r="C2" s="5" t="s">
        <v>116</v>
      </c>
      <c r="D2" s="3" t="s">
        <v>117</v>
      </c>
      <c r="E2" s="10" t="s">
        <v>118</v>
      </c>
      <c r="F2" s="4" t="s">
        <v>119</v>
      </c>
      <c r="G2" s="6" t="s">
        <v>120</v>
      </c>
      <c r="H2" s="4" t="s">
        <v>317</v>
      </c>
    </row>
    <row r="3" spans="1:8" ht="24.75" customHeight="1">
      <c r="A3" s="15" t="s">
        <v>121</v>
      </c>
      <c r="B3" s="15" t="s">
        <v>122</v>
      </c>
      <c r="C3" s="16">
        <v>62.2</v>
      </c>
      <c r="D3" s="7" t="s">
        <v>123</v>
      </c>
      <c r="E3" s="11">
        <f aca="true" t="shared" si="0" ref="E3:E28">C3*0.6+D3*0.4</f>
        <v>72.50399999999999</v>
      </c>
      <c r="F3" s="8">
        <v>1</v>
      </c>
      <c r="G3" s="8" t="s">
        <v>124</v>
      </c>
      <c r="H3" s="21"/>
    </row>
    <row r="4" spans="1:8" ht="24.75" customHeight="1">
      <c r="A4" s="15" t="s">
        <v>125</v>
      </c>
      <c r="B4" s="15" t="s">
        <v>126</v>
      </c>
      <c r="C4" s="16">
        <v>67.15</v>
      </c>
      <c r="D4" s="7" t="s">
        <v>127</v>
      </c>
      <c r="E4" s="11">
        <f t="shared" si="0"/>
        <v>72.354</v>
      </c>
      <c r="F4" s="8">
        <v>2</v>
      </c>
      <c r="G4" s="8" t="s">
        <v>124</v>
      </c>
      <c r="H4" s="21"/>
    </row>
    <row r="5" spans="1:8" ht="24.75" customHeight="1">
      <c r="A5" s="15" t="s">
        <v>128</v>
      </c>
      <c r="B5" s="15" t="s">
        <v>129</v>
      </c>
      <c r="C5" s="16">
        <v>62.65</v>
      </c>
      <c r="D5" s="7" t="s">
        <v>130</v>
      </c>
      <c r="E5" s="11">
        <f t="shared" si="0"/>
        <v>71.294</v>
      </c>
      <c r="F5" s="8">
        <v>3</v>
      </c>
      <c r="G5" s="8" t="s">
        <v>124</v>
      </c>
      <c r="H5" s="21"/>
    </row>
    <row r="6" spans="1:8" ht="24.75" customHeight="1">
      <c r="A6" s="15" t="s">
        <v>131</v>
      </c>
      <c r="B6" s="15" t="s">
        <v>132</v>
      </c>
      <c r="C6" s="16">
        <v>62.45</v>
      </c>
      <c r="D6" s="7" t="s">
        <v>133</v>
      </c>
      <c r="E6" s="11">
        <f t="shared" si="0"/>
        <v>70.878</v>
      </c>
      <c r="F6" s="8">
        <v>4</v>
      </c>
      <c r="G6" s="8" t="s">
        <v>124</v>
      </c>
      <c r="H6" s="21"/>
    </row>
    <row r="7" spans="1:8" ht="24.75" customHeight="1">
      <c r="A7" s="15" t="s">
        <v>134</v>
      </c>
      <c r="B7" s="15" t="s">
        <v>135</v>
      </c>
      <c r="C7" s="16">
        <v>62.9</v>
      </c>
      <c r="D7" s="7" t="s">
        <v>136</v>
      </c>
      <c r="E7" s="11">
        <f t="shared" si="0"/>
        <v>70.764</v>
      </c>
      <c r="F7" s="8">
        <v>5</v>
      </c>
      <c r="G7" s="8" t="s">
        <v>124</v>
      </c>
      <c r="H7" s="21"/>
    </row>
    <row r="8" spans="1:8" ht="24.75" customHeight="1">
      <c r="A8" s="15" t="s">
        <v>137</v>
      </c>
      <c r="B8" s="15" t="s">
        <v>138</v>
      </c>
      <c r="C8" s="16">
        <v>62.2</v>
      </c>
      <c r="D8" s="7" t="s">
        <v>139</v>
      </c>
      <c r="E8" s="11">
        <f t="shared" si="0"/>
        <v>70.384</v>
      </c>
      <c r="F8" s="8">
        <v>6</v>
      </c>
      <c r="G8" s="8" t="s">
        <v>124</v>
      </c>
      <c r="H8" s="21"/>
    </row>
    <row r="9" spans="1:8" ht="24.75" customHeight="1">
      <c r="A9" s="15" t="s">
        <v>140</v>
      </c>
      <c r="B9" s="15" t="s">
        <v>141</v>
      </c>
      <c r="C9" s="16">
        <v>61.25</v>
      </c>
      <c r="D9" s="7" t="s">
        <v>142</v>
      </c>
      <c r="E9" s="11">
        <f t="shared" si="0"/>
        <v>70.262</v>
      </c>
      <c r="F9" s="8">
        <v>7</v>
      </c>
      <c r="G9" s="8" t="s">
        <v>124</v>
      </c>
      <c r="H9" s="21"/>
    </row>
    <row r="10" spans="1:8" ht="24.75" customHeight="1">
      <c r="A10" s="15" t="s">
        <v>143</v>
      </c>
      <c r="B10" s="15" t="s">
        <v>144</v>
      </c>
      <c r="C10" s="16">
        <v>60.65</v>
      </c>
      <c r="D10" s="7" t="s">
        <v>145</v>
      </c>
      <c r="E10" s="11">
        <f t="shared" si="0"/>
        <v>69.598</v>
      </c>
      <c r="F10" s="8">
        <v>8</v>
      </c>
      <c r="G10" s="8" t="s">
        <v>124</v>
      </c>
      <c r="H10" s="21"/>
    </row>
    <row r="11" spans="1:8" ht="24.75" customHeight="1">
      <c r="A11" s="15" t="s">
        <v>146</v>
      </c>
      <c r="B11" s="15" t="s">
        <v>147</v>
      </c>
      <c r="C11" s="16">
        <v>62.1</v>
      </c>
      <c r="D11" s="7" t="s">
        <v>148</v>
      </c>
      <c r="E11" s="11">
        <f t="shared" si="0"/>
        <v>69.156</v>
      </c>
      <c r="F11" s="8">
        <v>9</v>
      </c>
      <c r="G11" s="8" t="s">
        <v>124</v>
      </c>
      <c r="H11" s="21"/>
    </row>
    <row r="12" spans="1:8" ht="24.75" customHeight="1">
      <c r="A12" s="15" t="s">
        <v>149</v>
      </c>
      <c r="B12" s="15" t="s">
        <v>150</v>
      </c>
      <c r="C12" s="16">
        <v>62.7</v>
      </c>
      <c r="D12" s="7" t="s">
        <v>151</v>
      </c>
      <c r="E12" s="11">
        <f t="shared" si="0"/>
        <v>68.86</v>
      </c>
      <c r="F12" s="8">
        <v>10</v>
      </c>
      <c r="G12" s="8" t="s">
        <v>124</v>
      </c>
      <c r="H12" s="21"/>
    </row>
    <row r="13" spans="1:8" ht="24.75" customHeight="1">
      <c r="A13" s="15" t="s">
        <v>152</v>
      </c>
      <c r="B13" s="15" t="s">
        <v>153</v>
      </c>
      <c r="C13" s="16">
        <v>62.8</v>
      </c>
      <c r="D13" s="7" t="s">
        <v>154</v>
      </c>
      <c r="E13" s="11">
        <f t="shared" si="0"/>
        <v>68.784</v>
      </c>
      <c r="F13" s="8">
        <v>11</v>
      </c>
      <c r="G13" s="8" t="s">
        <v>124</v>
      </c>
      <c r="H13" s="21"/>
    </row>
    <row r="14" spans="1:8" ht="24.75" customHeight="1">
      <c r="A14" s="15" t="s">
        <v>155</v>
      </c>
      <c r="B14" s="15" t="s">
        <v>156</v>
      </c>
      <c r="C14" s="16">
        <v>63.75</v>
      </c>
      <c r="D14" s="7" t="s">
        <v>157</v>
      </c>
      <c r="E14" s="11">
        <f t="shared" si="0"/>
        <v>68.594</v>
      </c>
      <c r="F14" s="8">
        <v>12</v>
      </c>
      <c r="G14" s="8" t="s">
        <v>124</v>
      </c>
      <c r="H14" s="21"/>
    </row>
    <row r="15" spans="1:8" ht="24.75" customHeight="1">
      <c r="A15" s="15" t="s">
        <v>158</v>
      </c>
      <c r="B15" s="15" t="s">
        <v>159</v>
      </c>
      <c r="C15" s="16">
        <v>63.85</v>
      </c>
      <c r="D15" s="7" t="s">
        <v>160</v>
      </c>
      <c r="E15" s="11">
        <f t="shared" si="0"/>
        <v>68.55</v>
      </c>
      <c r="F15" s="8">
        <v>13</v>
      </c>
      <c r="G15" s="8" t="s">
        <v>124</v>
      </c>
      <c r="H15" s="21"/>
    </row>
    <row r="16" spans="1:8" ht="24.75" customHeight="1">
      <c r="A16" s="15" t="s">
        <v>161</v>
      </c>
      <c r="B16" s="15" t="s">
        <v>162</v>
      </c>
      <c r="C16" s="16">
        <v>60.7</v>
      </c>
      <c r="D16" s="7" t="s">
        <v>163</v>
      </c>
      <c r="E16" s="11">
        <f t="shared" si="0"/>
        <v>68.396</v>
      </c>
      <c r="F16" s="8">
        <v>14</v>
      </c>
      <c r="G16" s="8"/>
      <c r="H16" s="21"/>
    </row>
    <row r="17" spans="1:8" ht="24.75" customHeight="1">
      <c r="A17" s="15" t="s">
        <v>164</v>
      </c>
      <c r="B17" s="15" t="s">
        <v>165</v>
      </c>
      <c r="C17" s="16">
        <v>61.3</v>
      </c>
      <c r="D17" s="7" t="s">
        <v>166</v>
      </c>
      <c r="E17" s="11">
        <f t="shared" si="0"/>
        <v>68.316</v>
      </c>
      <c r="F17" s="8">
        <v>15</v>
      </c>
      <c r="G17" s="8"/>
      <c r="H17" s="21"/>
    </row>
    <row r="18" spans="1:8" ht="24.75" customHeight="1">
      <c r="A18" s="15" t="s">
        <v>167</v>
      </c>
      <c r="B18" s="15" t="s">
        <v>168</v>
      </c>
      <c r="C18" s="16">
        <v>61</v>
      </c>
      <c r="D18" s="7" t="s">
        <v>169</v>
      </c>
      <c r="E18" s="11">
        <f t="shared" si="0"/>
        <v>68.12</v>
      </c>
      <c r="F18" s="8">
        <v>16</v>
      </c>
      <c r="G18" s="8"/>
      <c r="H18" s="21"/>
    </row>
    <row r="19" spans="1:8" ht="24.75" customHeight="1">
      <c r="A19" s="15" t="s">
        <v>170</v>
      </c>
      <c r="B19" s="15" t="s">
        <v>171</v>
      </c>
      <c r="C19" s="16">
        <v>59.6</v>
      </c>
      <c r="D19" s="7" t="s">
        <v>172</v>
      </c>
      <c r="E19" s="11">
        <f t="shared" si="0"/>
        <v>67.864</v>
      </c>
      <c r="F19" s="8">
        <v>17</v>
      </c>
      <c r="G19" s="8"/>
      <c r="H19" s="21"/>
    </row>
    <row r="20" spans="1:8" ht="24.75" customHeight="1">
      <c r="A20" s="15" t="s">
        <v>173</v>
      </c>
      <c r="B20" s="15" t="s">
        <v>174</v>
      </c>
      <c r="C20" s="16">
        <v>63.4</v>
      </c>
      <c r="D20" s="7" t="s">
        <v>175</v>
      </c>
      <c r="E20" s="11">
        <f t="shared" si="0"/>
        <v>67.52000000000001</v>
      </c>
      <c r="F20" s="8">
        <v>18</v>
      </c>
      <c r="G20" s="8"/>
      <c r="H20" s="21"/>
    </row>
    <row r="21" spans="1:8" ht="24.75" customHeight="1">
      <c r="A21" s="15" t="s">
        <v>176</v>
      </c>
      <c r="B21" s="15" t="s">
        <v>177</v>
      </c>
      <c r="C21" s="16">
        <v>59.1</v>
      </c>
      <c r="D21" s="7" t="s">
        <v>178</v>
      </c>
      <c r="E21" s="11">
        <f t="shared" si="0"/>
        <v>67.516</v>
      </c>
      <c r="F21" s="8">
        <v>18</v>
      </c>
      <c r="G21" s="8"/>
      <c r="H21" s="21"/>
    </row>
    <row r="22" spans="1:8" ht="24.75" customHeight="1">
      <c r="A22" s="15" t="s">
        <v>179</v>
      </c>
      <c r="B22" s="15" t="s">
        <v>180</v>
      </c>
      <c r="C22" s="16">
        <v>60.5</v>
      </c>
      <c r="D22" s="7" t="s">
        <v>181</v>
      </c>
      <c r="E22" s="11">
        <f t="shared" si="0"/>
        <v>67.196</v>
      </c>
      <c r="F22" s="8">
        <v>20</v>
      </c>
      <c r="G22" s="8"/>
      <c r="H22" s="21"/>
    </row>
    <row r="23" spans="1:8" ht="24.75" customHeight="1">
      <c r="A23" s="15" t="s">
        <v>182</v>
      </c>
      <c r="B23" s="15" t="s">
        <v>183</v>
      </c>
      <c r="C23" s="16">
        <v>61.95</v>
      </c>
      <c r="D23" s="7" t="s">
        <v>184</v>
      </c>
      <c r="E23" s="11">
        <f t="shared" si="0"/>
        <v>67.13000000000001</v>
      </c>
      <c r="F23" s="8">
        <v>21</v>
      </c>
      <c r="G23" s="8"/>
      <c r="H23" s="21"/>
    </row>
    <row r="24" spans="1:8" ht="24.75" customHeight="1">
      <c r="A24" s="15" t="s">
        <v>185</v>
      </c>
      <c r="B24" s="18" t="s">
        <v>186</v>
      </c>
      <c r="C24" s="16">
        <v>58.75</v>
      </c>
      <c r="D24" s="7" t="s">
        <v>187</v>
      </c>
      <c r="E24" s="11">
        <f t="shared" si="0"/>
        <v>66.97</v>
      </c>
      <c r="F24" s="8">
        <v>22</v>
      </c>
      <c r="G24" s="8"/>
      <c r="H24" s="21"/>
    </row>
    <row r="25" spans="1:8" ht="24.75" customHeight="1">
      <c r="A25" s="15" t="s">
        <v>188</v>
      </c>
      <c r="B25" s="15" t="s">
        <v>189</v>
      </c>
      <c r="C25" s="16">
        <v>60.05</v>
      </c>
      <c r="D25" s="7" t="s">
        <v>190</v>
      </c>
      <c r="E25" s="11">
        <f t="shared" si="0"/>
        <v>66.86999999999999</v>
      </c>
      <c r="F25" s="8">
        <v>23</v>
      </c>
      <c r="G25" s="8"/>
      <c r="H25" s="21"/>
    </row>
    <row r="26" spans="1:8" ht="24.75" customHeight="1">
      <c r="A26" s="15" t="s">
        <v>191</v>
      </c>
      <c r="B26" s="15" t="s">
        <v>192</v>
      </c>
      <c r="C26" s="16">
        <v>60.15</v>
      </c>
      <c r="D26" s="7" t="s">
        <v>193</v>
      </c>
      <c r="E26" s="11">
        <f t="shared" si="0"/>
        <v>66.514</v>
      </c>
      <c r="F26" s="8">
        <v>24</v>
      </c>
      <c r="G26" s="8"/>
      <c r="H26" s="21"/>
    </row>
    <row r="27" spans="1:8" ht="24.75" customHeight="1">
      <c r="A27" s="15" t="s">
        <v>194</v>
      </c>
      <c r="B27" s="15" t="s">
        <v>195</v>
      </c>
      <c r="C27" s="16">
        <v>58.8</v>
      </c>
      <c r="D27" s="7" t="s">
        <v>196</v>
      </c>
      <c r="E27" s="11">
        <f t="shared" si="0"/>
        <v>66.19999999999999</v>
      </c>
      <c r="F27" s="8">
        <v>25</v>
      </c>
      <c r="G27" s="8"/>
      <c r="H27" s="21"/>
    </row>
    <row r="28" spans="1:8" ht="24.75" customHeight="1">
      <c r="A28" s="15" t="s">
        <v>197</v>
      </c>
      <c r="B28" s="15" t="s">
        <v>198</v>
      </c>
      <c r="C28" s="16">
        <v>59.55</v>
      </c>
      <c r="D28" s="7" t="s">
        <v>199</v>
      </c>
      <c r="E28" s="11">
        <f t="shared" si="0"/>
        <v>65.738</v>
      </c>
      <c r="F28" s="8">
        <v>26</v>
      </c>
      <c r="G28" s="8"/>
      <c r="H28" s="21"/>
    </row>
    <row r="29" spans="1:8" ht="76.5" customHeight="1">
      <c r="A29" s="27" t="s">
        <v>321</v>
      </c>
      <c r="B29" s="27"/>
      <c r="C29" s="27"/>
      <c r="D29" s="27"/>
      <c r="E29" s="27"/>
      <c r="F29" s="27"/>
      <c r="G29" s="27"/>
      <c r="H29" s="27"/>
    </row>
  </sheetData>
  <sheetProtection/>
  <mergeCells count="2">
    <mergeCell ref="A1:H1"/>
    <mergeCell ref="A29:H29"/>
  </mergeCells>
  <printOptions/>
  <pageMargins left="0.7" right="0.4" top="0.75" bottom="0.97" header="0.31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17.375" style="0" customWidth="1"/>
    <col min="2" max="2" width="9.75390625" style="0" customWidth="1"/>
    <col min="3" max="3" width="10.125" style="0" customWidth="1"/>
    <col min="4" max="4" width="9.50390625" style="0" customWidth="1"/>
  </cols>
  <sheetData>
    <row r="1" spans="1:8" ht="76.5" customHeight="1">
      <c r="A1" s="22" t="s">
        <v>328</v>
      </c>
      <c r="B1" s="24"/>
      <c r="C1" s="24"/>
      <c r="D1" s="24"/>
      <c r="E1" s="24"/>
      <c r="F1" s="24"/>
      <c r="G1" s="24"/>
      <c r="H1" s="24"/>
    </row>
    <row r="2" spans="1:8" ht="39" customHeight="1">
      <c r="A2" s="3" t="s">
        <v>114</v>
      </c>
      <c r="B2" s="3" t="s">
        <v>115</v>
      </c>
      <c r="C2" s="5" t="s">
        <v>116</v>
      </c>
      <c r="D2" s="3" t="s">
        <v>117</v>
      </c>
      <c r="E2" s="10" t="s">
        <v>118</v>
      </c>
      <c r="F2" s="4" t="s">
        <v>119</v>
      </c>
      <c r="G2" s="6" t="s">
        <v>120</v>
      </c>
      <c r="H2" s="4" t="s">
        <v>317</v>
      </c>
    </row>
    <row r="3" spans="1:8" ht="24.75" customHeight="1">
      <c r="A3" s="15" t="s">
        <v>200</v>
      </c>
      <c r="B3" s="15" t="s">
        <v>201</v>
      </c>
      <c r="C3" s="16">
        <v>63.6</v>
      </c>
      <c r="D3" s="7" t="s">
        <v>202</v>
      </c>
      <c r="E3" s="11">
        <f aca="true" t="shared" si="0" ref="E3:E42">C3*0.6+D3*0.4</f>
        <v>71.52000000000001</v>
      </c>
      <c r="F3" s="8">
        <v>1</v>
      </c>
      <c r="G3" s="19" t="s">
        <v>203</v>
      </c>
      <c r="H3" s="21"/>
    </row>
    <row r="4" spans="1:8" ht="24.75" customHeight="1">
      <c r="A4" s="15" t="s">
        <v>204</v>
      </c>
      <c r="B4" s="15" t="s">
        <v>205</v>
      </c>
      <c r="C4" s="16">
        <v>68.5</v>
      </c>
      <c r="D4" s="7" t="s">
        <v>206</v>
      </c>
      <c r="E4" s="11">
        <f t="shared" si="0"/>
        <v>71.364</v>
      </c>
      <c r="F4" s="8">
        <v>2</v>
      </c>
      <c r="G4" s="19" t="s">
        <v>203</v>
      </c>
      <c r="H4" s="21"/>
    </row>
    <row r="5" spans="1:8" ht="24.75" customHeight="1">
      <c r="A5" s="15" t="s">
        <v>207</v>
      </c>
      <c r="B5" s="15" t="s">
        <v>208</v>
      </c>
      <c r="C5" s="16">
        <v>59.65</v>
      </c>
      <c r="D5" s="7" t="s">
        <v>209</v>
      </c>
      <c r="E5" s="11">
        <f t="shared" si="0"/>
        <v>70.99000000000001</v>
      </c>
      <c r="F5" s="8">
        <v>3</v>
      </c>
      <c r="G5" s="19" t="s">
        <v>203</v>
      </c>
      <c r="H5" s="21"/>
    </row>
    <row r="6" spans="1:8" ht="24.75" customHeight="1">
      <c r="A6" s="15" t="s">
        <v>210</v>
      </c>
      <c r="B6" s="15" t="s">
        <v>211</v>
      </c>
      <c r="C6" s="16">
        <v>61.65</v>
      </c>
      <c r="D6" s="7" t="s">
        <v>212</v>
      </c>
      <c r="E6" s="11">
        <f t="shared" si="0"/>
        <v>70.43799999999999</v>
      </c>
      <c r="F6" s="8">
        <v>4</v>
      </c>
      <c r="G6" s="19" t="s">
        <v>203</v>
      </c>
      <c r="H6" s="21"/>
    </row>
    <row r="7" spans="1:8" ht="24.75" customHeight="1">
      <c r="A7" s="15" t="s">
        <v>213</v>
      </c>
      <c r="B7" s="15" t="s">
        <v>214</v>
      </c>
      <c r="C7" s="16">
        <v>63.35</v>
      </c>
      <c r="D7" s="7" t="s">
        <v>215</v>
      </c>
      <c r="E7" s="11">
        <f t="shared" si="0"/>
        <v>70.25800000000001</v>
      </c>
      <c r="F7" s="8">
        <v>5</v>
      </c>
      <c r="G7" s="19" t="s">
        <v>203</v>
      </c>
      <c r="H7" s="21"/>
    </row>
    <row r="8" spans="1:8" ht="24.75" customHeight="1">
      <c r="A8" s="15" t="s">
        <v>216</v>
      </c>
      <c r="B8" s="15" t="s">
        <v>217</v>
      </c>
      <c r="C8" s="16">
        <v>63.85</v>
      </c>
      <c r="D8" s="7" t="s">
        <v>218</v>
      </c>
      <c r="E8" s="11">
        <f t="shared" si="0"/>
        <v>69.798</v>
      </c>
      <c r="F8" s="8">
        <v>6</v>
      </c>
      <c r="G8" s="19" t="s">
        <v>203</v>
      </c>
      <c r="H8" s="21"/>
    </row>
    <row r="9" spans="1:8" ht="24.75" customHeight="1">
      <c r="A9" s="15" t="s">
        <v>219</v>
      </c>
      <c r="B9" s="15" t="s">
        <v>220</v>
      </c>
      <c r="C9" s="16">
        <v>63.25</v>
      </c>
      <c r="D9" s="7" t="s">
        <v>221</v>
      </c>
      <c r="E9" s="11">
        <f t="shared" si="0"/>
        <v>69.78999999999999</v>
      </c>
      <c r="F9" s="8">
        <v>7</v>
      </c>
      <c r="G9" s="19" t="s">
        <v>203</v>
      </c>
      <c r="H9" s="21"/>
    </row>
    <row r="10" spans="1:8" ht="24.75" customHeight="1">
      <c r="A10" s="15" t="s">
        <v>222</v>
      </c>
      <c r="B10" s="15" t="s">
        <v>223</v>
      </c>
      <c r="C10" s="16">
        <v>61.05</v>
      </c>
      <c r="D10" s="7" t="s">
        <v>224</v>
      </c>
      <c r="E10" s="11">
        <f t="shared" si="0"/>
        <v>69.75</v>
      </c>
      <c r="F10" s="8">
        <v>8</v>
      </c>
      <c r="G10" s="19" t="s">
        <v>203</v>
      </c>
      <c r="H10" s="21"/>
    </row>
    <row r="11" spans="1:8" ht="24.75" customHeight="1">
      <c r="A11" s="15" t="s">
        <v>225</v>
      </c>
      <c r="B11" s="15" t="s">
        <v>226</v>
      </c>
      <c r="C11" s="16">
        <v>65.5</v>
      </c>
      <c r="D11" s="7" t="s">
        <v>227</v>
      </c>
      <c r="E11" s="11">
        <f t="shared" si="0"/>
        <v>69.684</v>
      </c>
      <c r="F11" s="8">
        <v>9</v>
      </c>
      <c r="G11" s="19" t="s">
        <v>203</v>
      </c>
      <c r="H11" s="21"/>
    </row>
    <row r="12" spans="1:8" ht="24.75" customHeight="1">
      <c r="A12" s="15" t="s">
        <v>228</v>
      </c>
      <c r="B12" s="15" t="s">
        <v>229</v>
      </c>
      <c r="C12" s="16">
        <v>63.15</v>
      </c>
      <c r="D12" s="7" t="s">
        <v>230</v>
      </c>
      <c r="E12" s="11">
        <f t="shared" si="0"/>
        <v>69.21000000000001</v>
      </c>
      <c r="F12" s="8">
        <v>10</v>
      </c>
      <c r="G12" s="19" t="s">
        <v>203</v>
      </c>
      <c r="H12" s="21"/>
    </row>
    <row r="13" spans="1:8" ht="24.75" customHeight="1">
      <c r="A13" s="15" t="s">
        <v>231</v>
      </c>
      <c r="B13" s="15" t="s">
        <v>232</v>
      </c>
      <c r="C13" s="16">
        <v>62.7</v>
      </c>
      <c r="D13" s="7" t="s">
        <v>166</v>
      </c>
      <c r="E13" s="11">
        <f t="shared" si="0"/>
        <v>69.156</v>
      </c>
      <c r="F13" s="8">
        <v>11</v>
      </c>
      <c r="G13" s="19" t="s">
        <v>203</v>
      </c>
      <c r="H13" s="21"/>
    </row>
    <row r="14" spans="1:8" ht="24.75" customHeight="1">
      <c r="A14" s="15" t="s">
        <v>233</v>
      </c>
      <c r="B14" s="15" t="s">
        <v>234</v>
      </c>
      <c r="C14" s="16">
        <v>63.7</v>
      </c>
      <c r="D14" s="7" t="s">
        <v>235</v>
      </c>
      <c r="E14" s="11">
        <f t="shared" si="0"/>
        <v>68.996</v>
      </c>
      <c r="F14" s="8">
        <v>12</v>
      </c>
      <c r="G14" s="19" t="s">
        <v>203</v>
      </c>
      <c r="H14" s="21"/>
    </row>
    <row r="15" spans="1:8" ht="24.75" customHeight="1">
      <c r="A15" s="15" t="s">
        <v>236</v>
      </c>
      <c r="B15" s="15" t="s">
        <v>237</v>
      </c>
      <c r="C15" s="16">
        <v>61.4</v>
      </c>
      <c r="D15" s="7" t="s">
        <v>172</v>
      </c>
      <c r="E15" s="11">
        <f t="shared" si="0"/>
        <v>68.944</v>
      </c>
      <c r="F15" s="8">
        <v>13</v>
      </c>
      <c r="G15" s="19" t="s">
        <v>203</v>
      </c>
      <c r="H15" s="21"/>
    </row>
    <row r="16" spans="1:8" ht="24.75" customHeight="1">
      <c r="A16" s="15" t="s">
        <v>238</v>
      </c>
      <c r="B16" s="15" t="s">
        <v>239</v>
      </c>
      <c r="C16" s="16">
        <v>59.8</v>
      </c>
      <c r="D16" s="7" t="s">
        <v>240</v>
      </c>
      <c r="E16" s="11">
        <f t="shared" si="0"/>
        <v>68.88</v>
      </c>
      <c r="F16" s="8">
        <v>14</v>
      </c>
      <c r="G16" s="19" t="s">
        <v>203</v>
      </c>
      <c r="H16" s="21"/>
    </row>
    <row r="17" spans="1:8" ht="24.75" customHeight="1">
      <c r="A17" s="15" t="s">
        <v>241</v>
      </c>
      <c r="B17" s="15" t="s">
        <v>242</v>
      </c>
      <c r="C17" s="16">
        <v>62.4</v>
      </c>
      <c r="D17" s="7" t="s">
        <v>243</v>
      </c>
      <c r="E17" s="11">
        <f t="shared" si="0"/>
        <v>68.80799999999999</v>
      </c>
      <c r="F17" s="8">
        <v>15</v>
      </c>
      <c r="G17" s="19" t="s">
        <v>203</v>
      </c>
      <c r="H17" s="21"/>
    </row>
    <row r="18" spans="1:8" ht="24.75" customHeight="1">
      <c r="A18" s="15" t="s">
        <v>244</v>
      </c>
      <c r="B18" s="15" t="s">
        <v>245</v>
      </c>
      <c r="C18" s="16">
        <v>63.5</v>
      </c>
      <c r="D18" s="7" t="s">
        <v>246</v>
      </c>
      <c r="E18" s="11">
        <f t="shared" si="0"/>
        <v>68.76400000000001</v>
      </c>
      <c r="F18" s="8">
        <v>16</v>
      </c>
      <c r="G18" s="19" t="s">
        <v>203</v>
      </c>
      <c r="H18" s="21"/>
    </row>
    <row r="19" spans="1:8" ht="24.75" customHeight="1">
      <c r="A19" s="15" t="s">
        <v>247</v>
      </c>
      <c r="B19" s="15" t="s">
        <v>248</v>
      </c>
      <c r="C19" s="16">
        <v>66.45</v>
      </c>
      <c r="D19" s="7" t="s">
        <v>249</v>
      </c>
      <c r="E19" s="11">
        <f t="shared" si="0"/>
        <v>68.59</v>
      </c>
      <c r="F19" s="8">
        <v>17</v>
      </c>
      <c r="G19" s="19" t="s">
        <v>203</v>
      </c>
      <c r="H19" s="21"/>
    </row>
    <row r="20" spans="1:8" ht="24.75" customHeight="1">
      <c r="A20" s="15" t="s">
        <v>250</v>
      </c>
      <c r="B20" s="15" t="s">
        <v>251</v>
      </c>
      <c r="C20" s="16">
        <v>61.4</v>
      </c>
      <c r="D20" s="7" t="s">
        <v>252</v>
      </c>
      <c r="E20" s="11">
        <f t="shared" si="0"/>
        <v>68.128</v>
      </c>
      <c r="F20" s="8">
        <v>18</v>
      </c>
      <c r="G20" s="19" t="s">
        <v>203</v>
      </c>
      <c r="H20" s="21"/>
    </row>
    <row r="21" spans="1:8" ht="24.75" customHeight="1">
      <c r="A21" s="15" t="s">
        <v>253</v>
      </c>
      <c r="B21" s="15" t="s">
        <v>254</v>
      </c>
      <c r="C21" s="16">
        <v>62.35</v>
      </c>
      <c r="D21" s="7" t="s">
        <v>255</v>
      </c>
      <c r="E21" s="11">
        <f t="shared" si="0"/>
        <v>68.09</v>
      </c>
      <c r="F21" s="8">
        <v>19</v>
      </c>
      <c r="G21" s="19" t="s">
        <v>203</v>
      </c>
      <c r="H21" s="21"/>
    </row>
    <row r="22" spans="1:8" ht="24.75" customHeight="1">
      <c r="A22" s="15" t="s">
        <v>256</v>
      </c>
      <c r="B22" s="15" t="s">
        <v>257</v>
      </c>
      <c r="C22" s="16">
        <v>61.1</v>
      </c>
      <c r="D22" s="7" t="s">
        <v>258</v>
      </c>
      <c r="E22" s="11">
        <f t="shared" si="0"/>
        <v>68.044</v>
      </c>
      <c r="F22" s="8">
        <v>20</v>
      </c>
      <c r="G22" s="19" t="s">
        <v>203</v>
      </c>
      <c r="H22" s="21"/>
    </row>
    <row r="23" spans="1:8" ht="24.75" customHeight="1">
      <c r="A23" s="15" t="s">
        <v>259</v>
      </c>
      <c r="B23" s="15" t="s">
        <v>260</v>
      </c>
      <c r="C23" s="16">
        <v>64.55</v>
      </c>
      <c r="D23" s="7" t="s">
        <v>261</v>
      </c>
      <c r="E23" s="11">
        <f t="shared" si="0"/>
        <v>67.946</v>
      </c>
      <c r="F23" s="8">
        <v>21</v>
      </c>
      <c r="G23" s="8"/>
      <c r="H23" s="21"/>
    </row>
    <row r="24" spans="1:8" ht="24.75" customHeight="1">
      <c r="A24" s="15" t="s">
        <v>262</v>
      </c>
      <c r="B24" s="15" t="s">
        <v>263</v>
      </c>
      <c r="C24" s="16">
        <v>62.35</v>
      </c>
      <c r="D24" s="7" t="s">
        <v>264</v>
      </c>
      <c r="E24" s="11">
        <f t="shared" si="0"/>
        <v>67.89</v>
      </c>
      <c r="F24" s="8">
        <v>22</v>
      </c>
      <c r="G24" s="8"/>
      <c r="H24" s="21"/>
    </row>
    <row r="25" spans="1:8" ht="24.75" customHeight="1">
      <c r="A25" s="15" t="s">
        <v>265</v>
      </c>
      <c r="B25" s="15" t="s">
        <v>266</v>
      </c>
      <c r="C25" s="16">
        <v>61.6</v>
      </c>
      <c r="D25" s="7" t="s">
        <v>267</v>
      </c>
      <c r="E25" s="11">
        <f t="shared" si="0"/>
        <v>67.83200000000001</v>
      </c>
      <c r="F25" s="8">
        <v>23</v>
      </c>
      <c r="G25" s="8"/>
      <c r="H25" s="21"/>
    </row>
    <row r="26" spans="1:8" ht="24.75" customHeight="1">
      <c r="A26" s="15" t="s">
        <v>268</v>
      </c>
      <c r="B26" s="15" t="s">
        <v>269</v>
      </c>
      <c r="C26" s="16">
        <v>60.05</v>
      </c>
      <c r="D26" s="7" t="s">
        <v>270</v>
      </c>
      <c r="E26" s="11">
        <f t="shared" si="0"/>
        <v>67.798</v>
      </c>
      <c r="F26" s="8">
        <v>24</v>
      </c>
      <c r="G26" s="8"/>
      <c r="H26" s="21"/>
    </row>
    <row r="27" spans="1:8" ht="24.75" customHeight="1">
      <c r="A27" s="15" t="s">
        <v>271</v>
      </c>
      <c r="B27" s="15" t="s">
        <v>272</v>
      </c>
      <c r="C27" s="16">
        <v>61.4</v>
      </c>
      <c r="D27" s="7" t="s">
        <v>196</v>
      </c>
      <c r="E27" s="11">
        <f t="shared" si="0"/>
        <v>67.75999999999999</v>
      </c>
      <c r="F27" s="8">
        <v>25</v>
      </c>
      <c r="G27" s="8"/>
      <c r="H27" s="21"/>
    </row>
    <row r="28" spans="1:8" ht="24.75" customHeight="1">
      <c r="A28" s="15" t="s">
        <v>273</v>
      </c>
      <c r="B28" s="15" t="s">
        <v>274</v>
      </c>
      <c r="C28" s="16">
        <v>61</v>
      </c>
      <c r="D28" s="7" t="s">
        <v>275</v>
      </c>
      <c r="E28" s="11">
        <f t="shared" si="0"/>
        <v>67.744</v>
      </c>
      <c r="F28" s="8">
        <v>26</v>
      </c>
      <c r="G28" s="8"/>
      <c r="H28" s="21"/>
    </row>
    <row r="29" spans="1:8" ht="24.75" customHeight="1">
      <c r="A29" s="15" t="s">
        <v>276</v>
      </c>
      <c r="B29" s="15" t="s">
        <v>277</v>
      </c>
      <c r="C29" s="16">
        <v>62.2</v>
      </c>
      <c r="D29" s="7" t="s">
        <v>278</v>
      </c>
      <c r="E29" s="11">
        <f t="shared" si="0"/>
        <v>67.624</v>
      </c>
      <c r="F29" s="8">
        <v>27</v>
      </c>
      <c r="G29" s="8"/>
      <c r="H29" s="21"/>
    </row>
    <row r="30" spans="1:8" ht="24.75" customHeight="1">
      <c r="A30" s="15" t="s">
        <v>279</v>
      </c>
      <c r="B30" s="15" t="s">
        <v>280</v>
      </c>
      <c r="C30" s="16">
        <v>58.95</v>
      </c>
      <c r="D30" s="7" t="s">
        <v>281</v>
      </c>
      <c r="E30" s="11">
        <f t="shared" si="0"/>
        <v>67.578</v>
      </c>
      <c r="F30" s="8">
        <v>28</v>
      </c>
      <c r="G30" s="8"/>
      <c r="H30" s="21"/>
    </row>
    <row r="31" spans="1:8" ht="24.75" customHeight="1">
      <c r="A31" s="15" t="s">
        <v>282</v>
      </c>
      <c r="B31" s="15" t="s">
        <v>283</v>
      </c>
      <c r="C31" s="16">
        <v>62.4</v>
      </c>
      <c r="D31" s="7" t="s">
        <v>284</v>
      </c>
      <c r="E31" s="11">
        <f t="shared" si="0"/>
        <v>67.408</v>
      </c>
      <c r="F31" s="8">
        <v>29</v>
      </c>
      <c r="G31" s="8"/>
      <c r="H31" s="21"/>
    </row>
    <row r="32" spans="1:8" ht="24.75" customHeight="1">
      <c r="A32" s="15" t="s">
        <v>285</v>
      </c>
      <c r="B32" s="15" t="s">
        <v>286</v>
      </c>
      <c r="C32" s="16">
        <v>62</v>
      </c>
      <c r="D32" s="7" t="s">
        <v>287</v>
      </c>
      <c r="E32" s="11">
        <f t="shared" si="0"/>
        <v>67.19999999999999</v>
      </c>
      <c r="F32" s="8">
        <v>30</v>
      </c>
      <c r="G32" s="8"/>
      <c r="H32" s="21"/>
    </row>
    <row r="33" spans="1:8" ht="24.75" customHeight="1">
      <c r="A33" s="15" t="s">
        <v>288</v>
      </c>
      <c r="B33" s="15" t="s">
        <v>289</v>
      </c>
      <c r="C33" s="16">
        <v>58.65</v>
      </c>
      <c r="D33" s="7" t="s">
        <v>290</v>
      </c>
      <c r="E33" s="11">
        <f t="shared" si="0"/>
        <v>67.11</v>
      </c>
      <c r="F33" s="8">
        <v>31</v>
      </c>
      <c r="G33" s="8"/>
      <c r="H33" s="21"/>
    </row>
    <row r="34" spans="1:8" ht="24.75" customHeight="1">
      <c r="A34" s="15" t="s">
        <v>291</v>
      </c>
      <c r="B34" s="15" t="s">
        <v>292</v>
      </c>
      <c r="C34" s="16">
        <v>59.15</v>
      </c>
      <c r="D34" s="7" t="s">
        <v>218</v>
      </c>
      <c r="E34" s="11">
        <f t="shared" si="0"/>
        <v>66.978</v>
      </c>
      <c r="F34" s="8">
        <v>32</v>
      </c>
      <c r="G34" s="8"/>
      <c r="H34" s="21"/>
    </row>
    <row r="35" spans="1:8" ht="24.75" customHeight="1">
      <c r="A35" s="15" t="s">
        <v>293</v>
      </c>
      <c r="B35" s="15" t="s">
        <v>294</v>
      </c>
      <c r="C35" s="16">
        <v>60.75</v>
      </c>
      <c r="D35" s="7" t="s">
        <v>295</v>
      </c>
      <c r="E35" s="11">
        <f t="shared" si="0"/>
        <v>66.674</v>
      </c>
      <c r="F35" s="8">
        <v>33</v>
      </c>
      <c r="G35" s="8"/>
      <c r="H35" s="21"/>
    </row>
    <row r="36" spans="1:8" ht="24.75" customHeight="1">
      <c r="A36" s="15" t="s">
        <v>296</v>
      </c>
      <c r="B36" s="15" t="s">
        <v>297</v>
      </c>
      <c r="C36" s="16">
        <v>61.6</v>
      </c>
      <c r="D36" s="7" t="s">
        <v>298</v>
      </c>
      <c r="E36" s="11">
        <f t="shared" si="0"/>
        <v>66.584</v>
      </c>
      <c r="F36" s="8">
        <v>34</v>
      </c>
      <c r="G36" s="8"/>
      <c r="H36" s="21"/>
    </row>
    <row r="37" spans="1:8" ht="24.75" customHeight="1">
      <c r="A37" s="15" t="s">
        <v>299</v>
      </c>
      <c r="B37" s="15" t="s">
        <v>300</v>
      </c>
      <c r="C37" s="16">
        <v>60.7</v>
      </c>
      <c r="D37" s="7" t="s">
        <v>301</v>
      </c>
      <c r="E37" s="11">
        <f t="shared" si="0"/>
        <v>66.54</v>
      </c>
      <c r="F37" s="8">
        <v>35</v>
      </c>
      <c r="G37" s="8"/>
      <c r="H37" s="21"/>
    </row>
    <row r="38" spans="1:8" ht="24.75" customHeight="1">
      <c r="A38" s="15" t="s">
        <v>302</v>
      </c>
      <c r="B38" s="15" t="s">
        <v>303</v>
      </c>
      <c r="C38" s="16">
        <v>59</v>
      </c>
      <c r="D38" s="7" t="s">
        <v>304</v>
      </c>
      <c r="E38" s="11">
        <f t="shared" si="0"/>
        <v>66.464</v>
      </c>
      <c r="F38" s="8">
        <v>36</v>
      </c>
      <c r="G38" s="8"/>
      <c r="H38" s="21"/>
    </row>
    <row r="39" spans="1:8" ht="24.75" customHeight="1">
      <c r="A39" s="15" t="s">
        <v>305</v>
      </c>
      <c r="B39" s="15" t="s">
        <v>306</v>
      </c>
      <c r="C39" s="16">
        <v>60.25</v>
      </c>
      <c r="D39" s="7" t="s">
        <v>307</v>
      </c>
      <c r="E39" s="11">
        <f t="shared" si="0"/>
        <v>66.174</v>
      </c>
      <c r="F39" s="8">
        <v>37</v>
      </c>
      <c r="G39" s="8"/>
      <c r="H39" s="21"/>
    </row>
    <row r="40" spans="1:8" ht="24.75" customHeight="1">
      <c r="A40" s="15" t="s">
        <v>308</v>
      </c>
      <c r="B40" s="15" t="s">
        <v>309</v>
      </c>
      <c r="C40" s="16">
        <v>59.55</v>
      </c>
      <c r="D40" s="7" t="s">
        <v>310</v>
      </c>
      <c r="E40" s="11">
        <f t="shared" si="0"/>
        <v>66.018</v>
      </c>
      <c r="F40" s="8">
        <v>38</v>
      </c>
      <c r="G40" s="8"/>
      <c r="H40" s="21"/>
    </row>
    <row r="41" spans="1:8" ht="24.75" customHeight="1">
      <c r="A41" s="15" t="s">
        <v>311</v>
      </c>
      <c r="B41" s="15" t="s">
        <v>312</v>
      </c>
      <c r="C41" s="16">
        <v>58.55</v>
      </c>
      <c r="D41" s="7" t="s">
        <v>313</v>
      </c>
      <c r="E41" s="11">
        <f t="shared" si="0"/>
        <v>65.402</v>
      </c>
      <c r="F41" s="8">
        <v>39</v>
      </c>
      <c r="G41" s="8"/>
      <c r="H41" s="21"/>
    </row>
    <row r="42" spans="1:8" ht="24.75" customHeight="1">
      <c r="A42" s="15" t="s">
        <v>314</v>
      </c>
      <c r="B42" s="15" t="s">
        <v>315</v>
      </c>
      <c r="C42" s="16">
        <v>59.9</v>
      </c>
      <c r="D42" s="7" t="s">
        <v>316</v>
      </c>
      <c r="E42" s="11">
        <f t="shared" si="0"/>
        <v>64.7</v>
      </c>
      <c r="F42" s="8">
        <v>40</v>
      </c>
      <c r="G42" s="8"/>
      <c r="H42" s="21"/>
    </row>
    <row r="43" spans="1:8" ht="78.75" customHeight="1">
      <c r="A43" s="28" t="s">
        <v>322</v>
      </c>
      <c r="B43" s="28"/>
      <c r="C43" s="28"/>
      <c r="D43" s="28"/>
      <c r="E43" s="28"/>
      <c r="F43" s="28"/>
      <c r="G43" s="28"/>
      <c r="H43" s="28"/>
    </row>
  </sheetData>
  <mergeCells count="2">
    <mergeCell ref="A1:H1"/>
    <mergeCell ref="A43:H43"/>
  </mergeCells>
  <printOptions/>
  <pageMargins left="0.66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2015-06-16T08:01:59Z</cp:lastPrinted>
  <dcterms:created xsi:type="dcterms:W3CDTF">2011-04-08T07:57:10Z</dcterms:created>
  <dcterms:modified xsi:type="dcterms:W3CDTF">2015-06-16T09:24:56Z</dcterms:modified>
  <cp:category/>
  <cp:version/>
  <cp:contentType/>
  <cp:contentStatus/>
</cp:coreProperties>
</file>