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30" activeTab="0"/>
  </bookViews>
  <sheets>
    <sheet name="综合成绩" sheetId="1" r:id="rId1"/>
  </sheets>
  <definedNames>
    <definedName name="_xlnm.Print_Area" localSheetId="0">'综合成绩'!$A$1:$K$8</definedName>
  </definedNames>
  <calcPr fullCalcOnLoad="1"/>
</workbook>
</file>

<file path=xl/sharedStrings.xml><?xml version="1.0" encoding="utf-8"?>
<sst xmlns="http://schemas.openxmlformats.org/spreadsheetml/2006/main" count="26" uniqueCount="22">
  <si>
    <t>招聘岗位</t>
  </si>
  <si>
    <t>招聘计划</t>
  </si>
  <si>
    <t>准考证号</t>
  </si>
  <si>
    <t>姓 名</t>
  </si>
  <si>
    <t>笔试成绩</t>
  </si>
  <si>
    <t>按比例60%折算</t>
  </si>
  <si>
    <t>面试成绩</t>
  </si>
  <si>
    <t>按比例40%折算</t>
  </si>
  <si>
    <t>综合成绩</t>
  </si>
  <si>
    <t>排名</t>
  </si>
  <si>
    <t>是否入围体检</t>
  </si>
  <si>
    <t>规划专业</t>
  </si>
  <si>
    <t>2名</t>
  </si>
  <si>
    <t>易倚冰</t>
  </si>
  <si>
    <t>是</t>
  </si>
  <si>
    <t>宁雯宇</t>
  </si>
  <si>
    <t>张  伟</t>
  </si>
  <si>
    <t>否</t>
  </si>
  <si>
    <t>王梦园</t>
  </si>
  <si>
    <t>洪海林</t>
  </si>
  <si>
    <t>李晓梅</t>
  </si>
  <si>
    <t>衡阳市规划研究中心2015年公开招聘综合成绩表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</si>
</sst>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7" fillId="13" borderId="5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22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Normal="85" zoomScaleSheetLayoutView="100" workbookViewId="0" topLeftCell="A1">
      <selection activeCell="I3" sqref="I3:I8"/>
    </sheetView>
  </sheetViews>
  <sheetFormatPr defaultColWidth="9.00390625" defaultRowHeight="14.25"/>
  <cols>
    <col min="1" max="2" width="10.625" style="0" customWidth="1"/>
    <col min="3" max="5" width="8.625" style="0" customWidth="1"/>
    <col min="6" max="6" width="14.625" style="0" customWidth="1"/>
    <col min="7" max="7" width="12.625" style="0" customWidth="1"/>
    <col min="8" max="8" width="14.625" style="0" customWidth="1"/>
    <col min="9" max="9" width="9.625" style="0" customWidth="1"/>
    <col min="10" max="10" width="6.625" style="0" customWidth="1"/>
    <col min="11" max="11" width="12.625" style="0" customWidth="1"/>
  </cols>
  <sheetData>
    <row r="1" spans="1:11" ht="49.5" customHeight="1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0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5" t="s">
        <v>9</v>
      </c>
      <c r="K2" s="3" t="s">
        <v>10</v>
      </c>
    </row>
    <row r="3" spans="1:11" ht="30" customHeight="1">
      <c r="A3" s="10" t="s">
        <v>11</v>
      </c>
      <c r="B3" s="10" t="s">
        <v>12</v>
      </c>
      <c r="C3" s="7">
        <v>30321</v>
      </c>
      <c r="D3" s="6" t="s">
        <v>13</v>
      </c>
      <c r="E3" s="11">
        <v>77.4</v>
      </c>
      <c r="F3" s="11">
        <f>E3*0.6</f>
        <v>46.440000000000005</v>
      </c>
      <c r="G3" s="12">
        <v>87.1</v>
      </c>
      <c r="H3" s="12">
        <f>G3*0.4</f>
        <v>34.839999999999996</v>
      </c>
      <c r="I3" s="12">
        <f>F3+H3</f>
        <v>81.28</v>
      </c>
      <c r="J3" s="8">
        <v>1</v>
      </c>
      <c r="K3" s="6" t="s">
        <v>14</v>
      </c>
    </row>
    <row r="4" spans="1:11" ht="30" customHeight="1">
      <c r="A4" s="10"/>
      <c r="B4" s="10"/>
      <c r="C4" s="7">
        <v>30314</v>
      </c>
      <c r="D4" s="6" t="s">
        <v>15</v>
      </c>
      <c r="E4" s="11">
        <v>66</v>
      </c>
      <c r="F4" s="11">
        <f>E4*0.6</f>
        <v>39.6</v>
      </c>
      <c r="G4" s="12">
        <v>79.6</v>
      </c>
      <c r="H4" s="12">
        <f>G4*0.4</f>
        <v>31.84</v>
      </c>
      <c r="I4" s="12">
        <f>F4+H4</f>
        <v>71.44</v>
      </c>
      <c r="J4" s="8">
        <v>2</v>
      </c>
      <c r="K4" s="6" t="s">
        <v>14</v>
      </c>
    </row>
    <row r="5" spans="1:11" ht="30" customHeight="1">
      <c r="A5" s="10"/>
      <c r="B5" s="10"/>
      <c r="C5" s="7">
        <v>30318</v>
      </c>
      <c r="D5" s="6" t="s">
        <v>20</v>
      </c>
      <c r="E5" s="11">
        <v>67.5</v>
      </c>
      <c r="F5" s="11">
        <f>E5*0.6</f>
        <v>40.5</v>
      </c>
      <c r="G5" s="12">
        <v>76</v>
      </c>
      <c r="H5" s="12">
        <f>G5*0.4</f>
        <v>30.400000000000002</v>
      </c>
      <c r="I5" s="12">
        <f>F5+H5</f>
        <v>70.9</v>
      </c>
      <c r="J5" s="8">
        <v>3</v>
      </c>
      <c r="K5" s="6" t="s">
        <v>17</v>
      </c>
    </row>
    <row r="6" spans="1:11" ht="30" customHeight="1">
      <c r="A6" s="10"/>
      <c r="B6" s="10"/>
      <c r="C6" s="7">
        <v>30316</v>
      </c>
      <c r="D6" s="6" t="s">
        <v>19</v>
      </c>
      <c r="E6" s="11">
        <v>60.3</v>
      </c>
      <c r="F6" s="11">
        <f>E6*0.6</f>
        <v>36.18</v>
      </c>
      <c r="G6" s="12">
        <v>80.4</v>
      </c>
      <c r="H6" s="12">
        <f>G6*0.4</f>
        <v>32.160000000000004</v>
      </c>
      <c r="I6" s="12">
        <f>F6+H6</f>
        <v>68.34</v>
      </c>
      <c r="J6" s="8">
        <v>4</v>
      </c>
      <c r="K6" s="6" t="s">
        <v>17</v>
      </c>
    </row>
    <row r="7" spans="1:11" ht="30" customHeight="1">
      <c r="A7" s="10"/>
      <c r="B7" s="10"/>
      <c r="C7" s="7">
        <v>30315</v>
      </c>
      <c r="D7" s="6" t="s">
        <v>18</v>
      </c>
      <c r="E7" s="11">
        <v>54.6</v>
      </c>
      <c r="F7" s="11">
        <f>E7*0.6</f>
        <v>32.76</v>
      </c>
      <c r="G7" s="12">
        <v>81.6</v>
      </c>
      <c r="H7" s="12">
        <f>G7*0.4</f>
        <v>32.64</v>
      </c>
      <c r="I7" s="12">
        <f>F7+H7</f>
        <v>65.4</v>
      </c>
      <c r="J7" s="8">
        <v>5</v>
      </c>
      <c r="K7" s="6" t="s">
        <v>17</v>
      </c>
    </row>
    <row r="8" spans="1:11" ht="30" customHeight="1">
      <c r="A8" s="10"/>
      <c r="B8" s="10"/>
      <c r="C8" s="7">
        <v>30319</v>
      </c>
      <c r="D8" s="6" t="s">
        <v>16</v>
      </c>
      <c r="E8" s="11">
        <v>56.2</v>
      </c>
      <c r="F8" s="11">
        <f>E8*0.6</f>
        <v>33.72</v>
      </c>
      <c r="G8" s="12">
        <v>75.5</v>
      </c>
      <c r="H8" s="12">
        <f>G8*0.4</f>
        <v>30.200000000000003</v>
      </c>
      <c r="I8" s="12">
        <f>F8+H8</f>
        <v>63.92</v>
      </c>
      <c r="J8" s="8">
        <v>6</v>
      </c>
      <c r="K8" s="6" t="s">
        <v>17</v>
      </c>
    </row>
  </sheetData>
  <sheetProtection/>
  <mergeCells count="3">
    <mergeCell ref="A1:K1"/>
    <mergeCell ref="A3:A8"/>
    <mergeCell ref="B3:B8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2015-12-04T09:04:38Z</cp:lastPrinted>
  <dcterms:created xsi:type="dcterms:W3CDTF">2015-12-02T06:58:24Z</dcterms:created>
  <dcterms:modified xsi:type="dcterms:W3CDTF">2015-12-07T00:16:21Z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