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695" activeTab="0"/>
  </bookViews>
  <sheets>
    <sheet name="计划表" sheetId="1" r:id="rId1"/>
    <sheet name="各基层医疗卫生单位招考职位数" sheetId="2" r:id="rId2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<sst xmlns="http://schemas.openxmlformats.org/spreadsheetml/2006/main" count="361" uniqueCount="157">
  <si>
    <t>单位名称</t>
  </si>
  <si>
    <t>编制数</t>
  </si>
  <si>
    <t>申报计划数</t>
  </si>
  <si>
    <t>年龄</t>
  </si>
  <si>
    <t>最低学历</t>
  </si>
  <si>
    <t>学位</t>
  </si>
  <si>
    <t>招聘范围及其他资格条件</t>
  </si>
  <si>
    <t>备注</t>
  </si>
  <si>
    <t>学士</t>
  </si>
  <si>
    <t>全日制本科</t>
  </si>
  <si>
    <t>管理人员</t>
  </si>
  <si>
    <t>专技人员</t>
  </si>
  <si>
    <t>西医临床</t>
  </si>
  <si>
    <t>助理医师以上</t>
  </si>
  <si>
    <t>中医</t>
  </si>
  <si>
    <t>妇产科医师</t>
  </si>
  <si>
    <t>执业医师以上</t>
  </si>
  <si>
    <t>麻醉</t>
  </si>
  <si>
    <t>护理</t>
  </si>
  <si>
    <t>护理、助产</t>
  </si>
  <si>
    <t>执业护士</t>
  </si>
  <si>
    <t>医学影像</t>
  </si>
  <si>
    <t>医学影像或影像技术</t>
  </si>
  <si>
    <t>助理医师以上或影像技师</t>
  </si>
  <si>
    <t>医学检验</t>
  </si>
  <si>
    <t>药剂</t>
  </si>
  <si>
    <t>中药、药学</t>
  </si>
  <si>
    <t>药剂士以上</t>
  </si>
  <si>
    <t>公卫医生</t>
  </si>
  <si>
    <t>康复技士</t>
  </si>
  <si>
    <t>合计</t>
  </si>
  <si>
    <t>2015年冷水滩区事业单位公开招聘岗位计划表</t>
  </si>
  <si>
    <t>聘用岗位代码</t>
  </si>
  <si>
    <t>聘用岗位名称</t>
  </si>
  <si>
    <t>专业</t>
  </si>
  <si>
    <t>笔试内容</t>
  </si>
  <si>
    <t>面试形式</t>
  </si>
  <si>
    <t>中共冷水滩区委组织部干部档案室</t>
  </si>
  <si>
    <t>专技人员</t>
  </si>
  <si>
    <r>
      <t>30岁以下</t>
    </r>
  </si>
  <si>
    <t>计算机科学与技术</t>
  </si>
  <si>
    <t>全日制本科及以上</t>
  </si>
  <si>
    <t>中共党员</t>
  </si>
  <si>
    <t>公共基础知识</t>
  </si>
  <si>
    <t>结构化面试</t>
  </si>
  <si>
    <t>冷水滩区人民法院网络信息管理中心</t>
  </si>
  <si>
    <t>管理人员</t>
  </si>
  <si>
    <t>法学类</t>
  </si>
  <si>
    <t>本科及以上</t>
  </si>
  <si>
    <t>行政效能投诉处理中心</t>
  </si>
  <si>
    <t>会计学</t>
  </si>
  <si>
    <t>冷水滩区财政信息管理中心</t>
  </si>
  <si>
    <r>
      <t>30岁以下</t>
    </r>
  </si>
  <si>
    <t>会计学、金融学、财政学</t>
  </si>
  <si>
    <t>冷水滩区融资管理中心</t>
  </si>
  <si>
    <t>冷水滩区财政投资评审中心</t>
  </si>
  <si>
    <t>区机构编制信息管理中心</t>
  </si>
  <si>
    <t>冷水滩区乡镇食品药品监管所</t>
  </si>
  <si>
    <t>经济学类、工商管理类</t>
  </si>
  <si>
    <t>全日制专科及以上</t>
  </si>
  <si>
    <t>食品检验与生物类、化工与制药类</t>
  </si>
  <si>
    <t>广告设计与制作</t>
  </si>
  <si>
    <t>专业不限</t>
  </si>
  <si>
    <t>冷水滩食品药品稽查大队</t>
  </si>
  <si>
    <t>全日制本科</t>
  </si>
  <si>
    <t>学士</t>
  </si>
  <si>
    <t>冷水滩食品药品检验所</t>
  </si>
  <si>
    <t>生物制药、制药工程、生物科学类</t>
  </si>
  <si>
    <t>永州市凤凰园公共绿化管理所（一所）</t>
  </si>
  <si>
    <t>园林、园艺、商品花卉</t>
  </si>
  <si>
    <t>永州市凤凰园公共绿化管理所（二所）</t>
  </si>
  <si>
    <t>园林、园艺、环境艺术设计</t>
  </si>
  <si>
    <t>永州市冷水滩乡镇规划办</t>
  </si>
  <si>
    <t>工程造价</t>
  </si>
  <si>
    <t>城乡（市）规划</t>
  </si>
  <si>
    <t xml:space="preserve">区审计基层工作室 </t>
  </si>
  <si>
    <r>
      <t>35岁以下</t>
    </r>
  </si>
  <si>
    <t>法律事务</t>
  </si>
  <si>
    <t>专科及以上</t>
  </si>
  <si>
    <t>区运管所</t>
  </si>
  <si>
    <r>
      <t>专技人员</t>
    </r>
  </si>
  <si>
    <t>道路桥梁工程技术</t>
  </si>
  <si>
    <t>大专及以上</t>
  </si>
  <si>
    <t>区地方海事局</t>
  </si>
  <si>
    <t>海事管理</t>
  </si>
  <si>
    <t>再就业小额贷款担保中心</t>
  </si>
  <si>
    <t>会计、金融</t>
  </si>
  <si>
    <t>具备会计从业资格证，一年以上会计相关工作经验</t>
  </si>
  <si>
    <t>汉语言文学</t>
  </si>
  <si>
    <t>城乡居民社会养老保险局</t>
  </si>
  <si>
    <t>区网络网评网管办</t>
  </si>
  <si>
    <t>具有网站、微博和微信编辑及活动策划能力</t>
  </si>
  <si>
    <t>区新闻中心</t>
  </si>
  <si>
    <t>区重大项目前期工作办公室</t>
  </si>
  <si>
    <t>英语、商务英语</t>
  </si>
  <si>
    <t>区水利工程建设管理站</t>
  </si>
  <si>
    <t>面向在冷水滩服务期满两年以上的“大学生村官”</t>
  </si>
  <si>
    <t>区健康教育所</t>
  </si>
  <si>
    <t>30岁以下</t>
  </si>
  <si>
    <t>永州市皮防所</t>
  </si>
  <si>
    <t>临床医学、中西医临床医学</t>
  </si>
  <si>
    <t>已取得执业医师资格</t>
  </si>
  <si>
    <t>专业知识</t>
  </si>
  <si>
    <t>技能测试</t>
  </si>
  <si>
    <t>区疾控中心</t>
  </si>
  <si>
    <t>预防医学</t>
  </si>
  <si>
    <t>区水检中心</t>
  </si>
  <si>
    <t>卫生检验与检疫、医学检验技术、医学生物技术</t>
  </si>
  <si>
    <t>各基层医疗卫生单位</t>
  </si>
  <si>
    <t>35岁以下</t>
  </si>
  <si>
    <t>临床医学或中西医临床医学</t>
  </si>
  <si>
    <t>中医、中西医临床医学、针灸推拿等学科</t>
  </si>
  <si>
    <t>临床或妇产科学</t>
  </si>
  <si>
    <t>麻醉学</t>
  </si>
  <si>
    <t>医学检验技术</t>
  </si>
  <si>
    <t>检验士以上</t>
  </si>
  <si>
    <t>预防医学、公共卫生管理、妇幼保健医学</t>
  </si>
  <si>
    <t>运动人体科学</t>
  </si>
  <si>
    <t>单位         专业</t>
  </si>
  <si>
    <t>医师</t>
  </si>
  <si>
    <t>医技</t>
  </si>
  <si>
    <t>公卫</t>
  </si>
  <si>
    <t>西医</t>
  </si>
  <si>
    <t>妇产科</t>
  </si>
  <si>
    <t>B超</t>
  </si>
  <si>
    <t>检验</t>
  </si>
  <si>
    <t>保健</t>
  </si>
  <si>
    <t>普利桥镇中心卫生院</t>
  </si>
  <si>
    <t>黄阳司镇中心卫生院</t>
  </si>
  <si>
    <t>花桥街镇卫生院</t>
  </si>
  <si>
    <t>高溪市镇卫生院</t>
  </si>
  <si>
    <t>上岭桥镇卫生院</t>
  </si>
  <si>
    <t>实有
人数</t>
  </si>
  <si>
    <t>卫生类专业技术职位数</t>
  </si>
  <si>
    <t>招考
合计</t>
  </si>
  <si>
    <t>康复</t>
  </si>
  <si>
    <t>麻醉</t>
  </si>
  <si>
    <t>放射</t>
  </si>
  <si>
    <t>防疫及慢
病管理</t>
  </si>
  <si>
    <t>仁湾镇卫生院</t>
  </si>
  <si>
    <t>马坪卫生院</t>
  </si>
  <si>
    <t>新闻学、播音与主持艺术</t>
  </si>
  <si>
    <t>新闻学、法律、文史哲大类</t>
  </si>
  <si>
    <t>限招男性（夜加班安全问题，扛摄像机重体力等）。一年以上新闻采编工作经验（应届新闻专业毕业生不受工作年限年制）</t>
  </si>
  <si>
    <t>分配到乡镇工作。</t>
  </si>
  <si>
    <r>
      <t>取得执业医师资格（2</t>
    </r>
    <r>
      <rPr>
        <sz val="12"/>
        <rFont val="宋体"/>
        <family val="0"/>
      </rPr>
      <t>015年</t>
    </r>
    <r>
      <rPr>
        <sz val="12"/>
        <rFont val="宋体"/>
        <family val="0"/>
      </rPr>
      <t>毕业生一年内取得执业医师资格，否则予以解聘）</t>
    </r>
  </si>
  <si>
    <t>中</t>
  </si>
  <si>
    <t>2015年各基层医疗卫生单位公开招考职位数</t>
  </si>
  <si>
    <r>
      <t>1、</t>
    </r>
    <r>
      <rPr>
        <sz val="12"/>
        <rFont val="宋体"/>
        <family val="0"/>
      </rPr>
      <t>2015</t>
    </r>
    <r>
      <rPr>
        <sz val="12"/>
        <rFont val="宋体"/>
        <family val="0"/>
      </rPr>
      <t>年毕业生一年内取得相关资格，否则予以解聘。</t>
    </r>
    <r>
      <rPr>
        <sz val="12"/>
        <rFont val="宋体"/>
        <family val="0"/>
      </rPr>
      <t xml:space="preserve">         2、</t>
    </r>
    <r>
      <rPr>
        <sz val="12"/>
        <rFont val="宋体"/>
        <family val="0"/>
      </rPr>
      <t>具体职位数见《</t>
    </r>
    <r>
      <rPr>
        <sz val="12"/>
        <rFont val="宋体"/>
        <family val="0"/>
      </rPr>
      <t>2015</t>
    </r>
    <r>
      <rPr>
        <sz val="12"/>
        <rFont val="宋体"/>
        <family val="0"/>
      </rPr>
      <t>年各基层医疗卫生单位公开招考职位数》，聘用时根据综合成绩由高到低进行自主选择（综合成绩相同时以笔试成绩为主）。</t>
    </r>
  </si>
  <si>
    <t>会计学、会计电算化、财务管理</t>
  </si>
  <si>
    <t>具备会计从业资格证</t>
  </si>
  <si>
    <t>具备会计从业资格证</t>
  </si>
  <si>
    <t>新闻传播学类、汉语言文学</t>
  </si>
  <si>
    <t>冷水滩区学校财务管理中心</t>
  </si>
  <si>
    <t>土木工程、工程造价、建筑环境与设备工程</t>
  </si>
  <si>
    <t>计算机科学与技术、电子信息工程</t>
  </si>
  <si>
    <t>工作性质长期出差，条件艰苦,适合男性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</si>
</sst>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4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name val="仿宋"/>
      <family val="3"/>
    </font>
    <font>
      <sz val="11"/>
      <name val="宋体"/>
      <family val="0"/>
    </font>
    <font>
      <sz val="10"/>
      <name val="仿宋"/>
      <family val="3"/>
    </font>
    <font>
      <sz val="20"/>
      <name val="宋体"/>
      <family val="0"/>
    </font>
    <font>
      <sz val="11"/>
      <name val="仿宋_GB2312"/>
      <family val="3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1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17">
      <alignment vertical="center"/>
      <protection/>
    </xf>
    <xf numFmtId="0" fontId="0" fillId="0" borderId="1" xfId="17" applyBorder="1" applyAlignment="1">
      <alignment horizontal="center" vertical="center" wrapText="1"/>
      <protection/>
    </xf>
    <xf numFmtId="0" fontId="0" fillId="0" borderId="1" xfId="17" applyBorder="1" applyAlignment="1">
      <alignment horizontal="center" vertical="center"/>
      <protection/>
    </xf>
    <xf numFmtId="0" fontId="0" fillId="0" borderId="4" xfId="17" applyBorder="1" applyAlignment="1">
      <alignment horizontal="center" vertical="center" wrapText="1"/>
      <protection/>
    </xf>
    <xf numFmtId="0" fontId="0" fillId="0" borderId="1" xfId="17" applyBorder="1">
      <alignment vertical="center"/>
      <protection/>
    </xf>
    <xf numFmtId="0" fontId="12" fillId="0" borderId="1" xfId="17" applyFont="1" applyBorder="1" applyAlignment="1">
      <alignment horizontal="center" vertical="center" wrapText="1"/>
      <protection/>
    </xf>
    <xf numFmtId="0" fontId="13" fillId="0" borderId="1" xfId="17" applyFont="1" applyBorder="1" applyAlignment="1">
      <alignment horizontal="center" vertical="center"/>
      <protection/>
    </xf>
    <xf numFmtId="0" fontId="0" fillId="0" borderId="1" xfId="17" applyFont="1" applyBorder="1" applyAlignment="1">
      <alignment horizontal="center" vertical="center"/>
      <protection/>
    </xf>
    <xf numFmtId="0" fontId="0" fillId="0" borderId="5" xfId="17" applyFont="1" applyBorder="1" applyAlignment="1">
      <alignment horizontal="center" vertical="center"/>
      <protection/>
    </xf>
    <xf numFmtId="0" fontId="0" fillId="0" borderId="4" xfId="17" applyFont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8" xfId="17" applyFont="1" applyBorder="1" applyAlignment="1">
      <alignment horizontal="center" vertical="center"/>
      <protection/>
    </xf>
    <xf numFmtId="0" fontId="0" fillId="0" borderId="9" xfId="17" applyBorder="1" applyAlignment="1">
      <alignment horizontal="center" vertical="center"/>
      <protection/>
    </xf>
    <xf numFmtId="0" fontId="0" fillId="0" borderId="10" xfId="17" applyBorder="1" applyAlignment="1">
      <alignment horizontal="center" vertical="center"/>
      <protection/>
    </xf>
    <xf numFmtId="0" fontId="0" fillId="0" borderId="11" xfId="17" applyBorder="1" applyAlignment="1">
      <alignment horizontal="center" vertical="center"/>
      <protection/>
    </xf>
    <xf numFmtId="0" fontId="0" fillId="0" borderId="5" xfId="17" applyBorder="1" applyAlignment="1">
      <alignment horizontal="center" vertical="center" wrapText="1"/>
      <protection/>
    </xf>
    <xf numFmtId="0" fontId="0" fillId="0" borderId="4" xfId="17" applyBorder="1" applyAlignment="1">
      <alignment horizontal="center" vertical="center" wrapText="1"/>
      <protection/>
    </xf>
    <xf numFmtId="0" fontId="0" fillId="0" borderId="1" xfId="17" applyBorder="1" applyAlignment="1">
      <alignment horizontal="center" vertical="center" wrapText="1"/>
      <protection/>
    </xf>
    <xf numFmtId="0" fontId="0" fillId="0" borderId="1" xfId="17" applyBorder="1" applyAlignment="1">
      <alignment horizontal="center" vertical="center"/>
      <protection/>
    </xf>
    <xf numFmtId="0" fontId="0" fillId="0" borderId="12" xfId="17" applyBorder="1" applyAlignment="1">
      <alignment horizontal="center" vertical="center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13" xfId="17" applyFont="1" applyBorder="1" applyAlignment="1">
      <alignment horizontal="center" vertical="center"/>
      <protection/>
    </xf>
    <xf numFmtId="0" fontId="11" fillId="0" borderId="4" xfId="17" applyFont="1" applyBorder="1" applyAlignment="1">
      <alignment horizontal="center" vertical="center"/>
      <protection/>
    </xf>
  </cellXfs>
  <cellStyles count="7">
    <cellStyle name="Normal" xfId="0"/>
    <cellStyle name="Percent" xfId="16"/>
    <cellStyle name="常规_2015年招考职位卫生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workbookViewId="0" topLeftCell="A19">
      <selection activeCell="K23" sqref="K23"/>
    </sheetView>
  </sheetViews>
  <sheetFormatPr defaultColWidth="9.00390625" defaultRowHeight="14.25"/>
  <cols>
    <col min="1" max="1" width="17.50390625" style="24" customWidth="1"/>
    <col min="2" max="2" width="5.75390625" style="25" customWidth="1"/>
    <col min="3" max="3" width="9.75390625" style="25" customWidth="1"/>
    <col min="4" max="4" width="5.50390625" style="25" customWidth="1"/>
    <col min="5" max="5" width="8.875" style="25" customWidth="1"/>
    <col min="6" max="6" width="18.75390625" style="25" customWidth="1"/>
    <col min="7" max="7" width="10.75390625" style="25" customWidth="1"/>
    <col min="8" max="8" width="4.875" style="25" customWidth="1"/>
    <col min="9" max="9" width="19.625" style="26" customWidth="1"/>
    <col min="10" max="10" width="9.00390625" style="25" hidden="1" customWidth="1"/>
    <col min="11" max="11" width="6.625" style="27" customWidth="1"/>
    <col min="12" max="12" width="7.00390625" style="27" customWidth="1"/>
    <col min="13" max="13" width="11.25390625" style="28" customWidth="1"/>
  </cols>
  <sheetData>
    <row r="1" spans="1:13" ht="45.7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2" customFormat="1" ht="42.75">
      <c r="A2" s="1" t="s">
        <v>0</v>
      </c>
      <c r="B2" s="1" t="s">
        <v>32</v>
      </c>
      <c r="C2" s="1" t="s">
        <v>33</v>
      </c>
      <c r="D2" s="1" t="s">
        <v>2</v>
      </c>
      <c r="E2" s="1" t="s">
        <v>3</v>
      </c>
      <c r="F2" s="1" t="s">
        <v>34</v>
      </c>
      <c r="G2" s="1" t="s">
        <v>4</v>
      </c>
      <c r="H2" s="1" t="s">
        <v>5</v>
      </c>
      <c r="I2" s="1" t="s">
        <v>6</v>
      </c>
      <c r="J2" s="1"/>
      <c r="K2" s="1" t="s">
        <v>35</v>
      </c>
      <c r="L2" s="1" t="s">
        <v>36</v>
      </c>
      <c r="M2" s="1" t="s">
        <v>7</v>
      </c>
    </row>
    <row r="3" spans="1:13" s="5" customFormat="1" ht="34.5" customHeight="1">
      <c r="A3" s="3" t="s">
        <v>37</v>
      </c>
      <c r="B3" s="4">
        <v>101</v>
      </c>
      <c r="C3" s="3" t="s">
        <v>38</v>
      </c>
      <c r="D3" s="4">
        <v>1</v>
      </c>
      <c r="E3" s="3" t="s">
        <v>39</v>
      </c>
      <c r="F3" s="3" t="s">
        <v>40</v>
      </c>
      <c r="G3" s="3" t="s">
        <v>41</v>
      </c>
      <c r="H3" s="4" t="s">
        <v>8</v>
      </c>
      <c r="I3" s="3" t="s">
        <v>42</v>
      </c>
      <c r="J3" s="4"/>
      <c r="K3" s="3" t="s">
        <v>43</v>
      </c>
      <c r="L3" s="3" t="s">
        <v>44</v>
      </c>
      <c r="M3" s="4"/>
    </row>
    <row r="4" spans="1:13" s="5" customFormat="1" ht="34.5" customHeight="1">
      <c r="A4" s="40" t="s">
        <v>45</v>
      </c>
      <c r="B4" s="8">
        <v>202</v>
      </c>
      <c r="C4" s="3" t="s">
        <v>46</v>
      </c>
      <c r="D4" s="4">
        <v>4</v>
      </c>
      <c r="E4" s="3" t="s">
        <v>39</v>
      </c>
      <c r="F4" s="4" t="s">
        <v>47</v>
      </c>
      <c r="G4" s="3" t="s">
        <v>48</v>
      </c>
      <c r="H4" s="8" t="s">
        <v>8</v>
      </c>
      <c r="I4" s="4"/>
      <c r="J4" s="8"/>
      <c r="K4" s="3" t="s">
        <v>43</v>
      </c>
      <c r="L4" s="3" t="s">
        <v>44</v>
      </c>
      <c r="M4" s="4"/>
    </row>
    <row r="5" spans="1:13" s="5" customFormat="1" ht="34.5" customHeight="1">
      <c r="A5" s="41"/>
      <c r="B5" s="8">
        <v>203</v>
      </c>
      <c r="C5" s="3" t="s">
        <v>46</v>
      </c>
      <c r="D5" s="4">
        <v>1</v>
      </c>
      <c r="E5" s="3" t="s">
        <v>39</v>
      </c>
      <c r="F5" s="4" t="s">
        <v>47</v>
      </c>
      <c r="G5" s="3" t="s">
        <v>48</v>
      </c>
      <c r="H5" s="8"/>
      <c r="I5" s="4"/>
      <c r="J5" s="8"/>
      <c r="K5" s="3" t="s">
        <v>43</v>
      </c>
      <c r="L5" s="3" t="s">
        <v>44</v>
      </c>
      <c r="M5" s="4"/>
    </row>
    <row r="6" spans="1:13" s="5" customFormat="1" ht="34.5" customHeight="1">
      <c r="A6" s="3" t="s">
        <v>49</v>
      </c>
      <c r="B6" s="8">
        <v>301</v>
      </c>
      <c r="C6" s="3" t="s">
        <v>46</v>
      </c>
      <c r="D6" s="4">
        <v>1</v>
      </c>
      <c r="E6" s="3" t="s">
        <v>39</v>
      </c>
      <c r="F6" s="3" t="s">
        <v>50</v>
      </c>
      <c r="G6" s="3" t="s">
        <v>41</v>
      </c>
      <c r="H6" s="8"/>
      <c r="I6" s="3"/>
      <c r="J6" s="8"/>
      <c r="K6" s="3" t="s">
        <v>43</v>
      </c>
      <c r="L6" s="3" t="s">
        <v>44</v>
      </c>
      <c r="M6" s="4"/>
    </row>
    <row r="7" spans="1:13" s="5" customFormat="1" ht="45.75" customHeight="1">
      <c r="A7" s="3" t="s">
        <v>51</v>
      </c>
      <c r="B7" s="4">
        <v>401</v>
      </c>
      <c r="C7" s="3" t="s">
        <v>38</v>
      </c>
      <c r="D7" s="4">
        <v>1</v>
      </c>
      <c r="E7" s="3" t="s">
        <v>52</v>
      </c>
      <c r="F7" s="3" t="s">
        <v>53</v>
      </c>
      <c r="G7" s="3" t="s">
        <v>48</v>
      </c>
      <c r="H7" s="4"/>
      <c r="I7" s="3"/>
      <c r="J7" s="8"/>
      <c r="K7" s="3" t="s">
        <v>43</v>
      </c>
      <c r="L7" s="3" t="s">
        <v>44</v>
      </c>
      <c r="M7" s="44" t="s">
        <v>144</v>
      </c>
    </row>
    <row r="8" spans="1:13" s="5" customFormat="1" ht="45.75" customHeight="1">
      <c r="A8" s="3" t="s">
        <v>54</v>
      </c>
      <c r="B8" s="4">
        <v>501</v>
      </c>
      <c r="C8" s="3" t="s">
        <v>38</v>
      </c>
      <c r="D8" s="4">
        <v>1</v>
      </c>
      <c r="E8" s="3" t="s">
        <v>52</v>
      </c>
      <c r="F8" s="3" t="s">
        <v>53</v>
      </c>
      <c r="G8" s="3" t="s">
        <v>48</v>
      </c>
      <c r="H8" s="4"/>
      <c r="I8" s="3"/>
      <c r="J8" s="8"/>
      <c r="K8" s="3" t="s">
        <v>43</v>
      </c>
      <c r="L8" s="3" t="s">
        <v>44</v>
      </c>
      <c r="M8" s="44"/>
    </row>
    <row r="9" spans="1:13" s="5" customFormat="1" ht="45.75" customHeight="1">
      <c r="A9" s="3" t="s">
        <v>55</v>
      </c>
      <c r="B9" s="4">
        <v>601</v>
      </c>
      <c r="C9" s="3" t="s">
        <v>38</v>
      </c>
      <c r="D9" s="4">
        <v>2</v>
      </c>
      <c r="E9" s="3" t="s">
        <v>52</v>
      </c>
      <c r="F9" s="3" t="s">
        <v>154</v>
      </c>
      <c r="G9" s="3" t="s">
        <v>48</v>
      </c>
      <c r="H9" s="4"/>
      <c r="I9" s="3"/>
      <c r="J9" s="8"/>
      <c r="K9" s="3" t="s">
        <v>43</v>
      </c>
      <c r="L9" s="3" t="s">
        <v>44</v>
      </c>
      <c r="M9" s="11"/>
    </row>
    <row r="10" spans="1:13" s="5" customFormat="1" ht="34.5" customHeight="1">
      <c r="A10" s="3" t="s">
        <v>56</v>
      </c>
      <c r="B10" s="4">
        <v>701</v>
      </c>
      <c r="C10" s="4" t="s">
        <v>38</v>
      </c>
      <c r="D10" s="4">
        <v>1</v>
      </c>
      <c r="E10" s="3" t="s">
        <v>39</v>
      </c>
      <c r="F10" s="4" t="s">
        <v>155</v>
      </c>
      <c r="G10" s="4" t="s">
        <v>9</v>
      </c>
      <c r="H10" s="4"/>
      <c r="I10" s="4"/>
      <c r="J10" s="8"/>
      <c r="K10" s="3" t="s">
        <v>43</v>
      </c>
      <c r="L10" s="3" t="s">
        <v>44</v>
      </c>
      <c r="M10" s="4"/>
    </row>
    <row r="11" spans="1:13" s="5" customFormat="1" ht="34.5" customHeight="1">
      <c r="A11" s="40" t="s">
        <v>57</v>
      </c>
      <c r="B11" s="8">
        <v>801</v>
      </c>
      <c r="C11" s="3" t="s">
        <v>38</v>
      </c>
      <c r="D11" s="4">
        <v>1</v>
      </c>
      <c r="E11" s="3" t="s">
        <v>52</v>
      </c>
      <c r="F11" s="4" t="s">
        <v>58</v>
      </c>
      <c r="G11" s="3" t="s">
        <v>59</v>
      </c>
      <c r="H11" s="12"/>
      <c r="I11" s="4"/>
      <c r="J11" s="8"/>
      <c r="K11" s="3" t="s">
        <v>43</v>
      </c>
      <c r="L11" s="3" t="s">
        <v>44</v>
      </c>
      <c r="M11" s="4"/>
    </row>
    <row r="12" spans="1:13" s="5" customFormat="1" ht="34.5" customHeight="1">
      <c r="A12" s="43"/>
      <c r="B12" s="8">
        <v>802</v>
      </c>
      <c r="C12" s="3" t="s">
        <v>10</v>
      </c>
      <c r="D12" s="4">
        <v>5</v>
      </c>
      <c r="E12" s="3" t="s">
        <v>52</v>
      </c>
      <c r="F12" s="4" t="s">
        <v>60</v>
      </c>
      <c r="G12" s="3" t="s">
        <v>59</v>
      </c>
      <c r="H12" s="12"/>
      <c r="I12" s="4"/>
      <c r="J12" s="8"/>
      <c r="K12" s="3" t="s">
        <v>43</v>
      </c>
      <c r="L12" s="3" t="s">
        <v>44</v>
      </c>
      <c r="M12" s="4"/>
    </row>
    <row r="13" spans="1:13" s="5" customFormat="1" ht="34.5" customHeight="1">
      <c r="A13" s="43"/>
      <c r="B13" s="8">
        <v>803</v>
      </c>
      <c r="C13" s="3" t="s">
        <v>10</v>
      </c>
      <c r="D13" s="4">
        <v>1</v>
      </c>
      <c r="E13" s="3" t="s">
        <v>52</v>
      </c>
      <c r="F13" s="4" t="s">
        <v>61</v>
      </c>
      <c r="G13" s="3" t="s">
        <v>59</v>
      </c>
      <c r="H13" s="8"/>
      <c r="I13" s="3"/>
      <c r="J13" s="8"/>
      <c r="K13" s="3" t="s">
        <v>43</v>
      </c>
      <c r="L13" s="3" t="s">
        <v>44</v>
      </c>
      <c r="M13" s="4"/>
    </row>
    <row r="14" spans="1:13" s="5" customFormat="1" ht="34.5" customHeight="1">
      <c r="A14" s="41"/>
      <c r="B14" s="8">
        <v>804</v>
      </c>
      <c r="C14" s="3" t="s">
        <v>10</v>
      </c>
      <c r="D14" s="4">
        <v>1</v>
      </c>
      <c r="E14" s="3" t="s">
        <v>52</v>
      </c>
      <c r="F14" s="4" t="s">
        <v>62</v>
      </c>
      <c r="G14" s="3" t="s">
        <v>59</v>
      </c>
      <c r="H14" s="8"/>
      <c r="I14" s="3"/>
      <c r="J14" s="8"/>
      <c r="K14" s="3" t="s">
        <v>43</v>
      </c>
      <c r="L14" s="3" t="s">
        <v>44</v>
      </c>
      <c r="M14" s="4"/>
    </row>
    <row r="15" spans="1:13" s="5" customFormat="1" ht="34.5" customHeight="1">
      <c r="A15" s="9" t="s">
        <v>63</v>
      </c>
      <c r="B15" s="10">
        <v>901</v>
      </c>
      <c r="C15" s="3" t="s">
        <v>46</v>
      </c>
      <c r="D15" s="4">
        <v>1</v>
      </c>
      <c r="E15" s="3" t="s">
        <v>52</v>
      </c>
      <c r="F15" s="3" t="s">
        <v>47</v>
      </c>
      <c r="G15" s="3" t="s">
        <v>64</v>
      </c>
      <c r="H15" s="8" t="s">
        <v>65</v>
      </c>
      <c r="I15" s="4"/>
      <c r="J15" s="8"/>
      <c r="K15" s="3" t="s">
        <v>43</v>
      </c>
      <c r="L15" s="3" t="s">
        <v>44</v>
      </c>
      <c r="M15" s="4"/>
    </row>
    <row r="16" spans="1:13" s="5" customFormat="1" ht="34.5" customHeight="1">
      <c r="A16" s="3" t="s">
        <v>66</v>
      </c>
      <c r="B16" s="8">
        <v>1001</v>
      </c>
      <c r="C16" s="3" t="s">
        <v>38</v>
      </c>
      <c r="D16" s="4">
        <v>1</v>
      </c>
      <c r="E16" s="3" t="s">
        <v>52</v>
      </c>
      <c r="F16" s="3" t="s">
        <v>67</v>
      </c>
      <c r="G16" s="3" t="s">
        <v>41</v>
      </c>
      <c r="H16" s="8" t="s">
        <v>65</v>
      </c>
      <c r="I16" s="3"/>
      <c r="J16" s="8"/>
      <c r="K16" s="3" t="s">
        <v>43</v>
      </c>
      <c r="L16" s="3" t="s">
        <v>44</v>
      </c>
      <c r="M16" s="4"/>
    </row>
    <row r="17" spans="1:13" s="5" customFormat="1" ht="39" customHeight="1">
      <c r="A17" s="3" t="s">
        <v>68</v>
      </c>
      <c r="B17" s="8">
        <v>1101</v>
      </c>
      <c r="C17" s="3" t="s">
        <v>11</v>
      </c>
      <c r="D17" s="4">
        <v>2</v>
      </c>
      <c r="E17" s="3" t="s">
        <v>39</v>
      </c>
      <c r="F17" s="3" t="s">
        <v>69</v>
      </c>
      <c r="G17" s="3" t="s">
        <v>59</v>
      </c>
      <c r="H17" s="8"/>
      <c r="I17" s="3"/>
      <c r="J17" s="8"/>
      <c r="K17" s="3" t="s">
        <v>43</v>
      </c>
      <c r="L17" s="3" t="s">
        <v>44</v>
      </c>
      <c r="M17" s="4"/>
    </row>
    <row r="18" spans="1:13" s="5" customFormat="1" ht="45" customHeight="1">
      <c r="A18" s="3" t="s">
        <v>70</v>
      </c>
      <c r="B18" s="4">
        <v>1201</v>
      </c>
      <c r="C18" s="3" t="s">
        <v>38</v>
      </c>
      <c r="D18" s="4">
        <v>2</v>
      </c>
      <c r="E18" s="3" t="s">
        <v>39</v>
      </c>
      <c r="F18" s="3" t="s">
        <v>71</v>
      </c>
      <c r="G18" s="3" t="s">
        <v>59</v>
      </c>
      <c r="H18" s="4"/>
      <c r="I18" s="3"/>
      <c r="J18" s="8"/>
      <c r="K18" s="3" t="s">
        <v>43</v>
      </c>
      <c r="L18" s="3" t="s">
        <v>44</v>
      </c>
      <c r="M18" s="4"/>
    </row>
    <row r="19" spans="1:13" s="5" customFormat="1" ht="34.5" customHeight="1">
      <c r="A19" s="40" t="s">
        <v>72</v>
      </c>
      <c r="B19" s="8">
        <v>1301</v>
      </c>
      <c r="C19" s="3" t="s">
        <v>38</v>
      </c>
      <c r="D19" s="4">
        <v>1</v>
      </c>
      <c r="E19" s="3" t="s">
        <v>52</v>
      </c>
      <c r="F19" s="3" t="s">
        <v>73</v>
      </c>
      <c r="G19" s="3" t="s">
        <v>41</v>
      </c>
      <c r="H19" s="8" t="s">
        <v>65</v>
      </c>
      <c r="I19" s="3"/>
      <c r="J19" s="8"/>
      <c r="K19" s="3" t="s">
        <v>43</v>
      </c>
      <c r="L19" s="3" t="s">
        <v>44</v>
      </c>
      <c r="M19" s="4"/>
    </row>
    <row r="20" spans="1:13" s="5" customFormat="1" ht="34.5" customHeight="1">
      <c r="A20" s="41"/>
      <c r="B20" s="8">
        <v>1302</v>
      </c>
      <c r="C20" s="3" t="s">
        <v>11</v>
      </c>
      <c r="D20" s="4">
        <v>1</v>
      </c>
      <c r="E20" s="3" t="s">
        <v>52</v>
      </c>
      <c r="F20" s="3" t="s">
        <v>74</v>
      </c>
      <c r="G20" s="3" t="s">
        <v>41</v>
      </c>
      <c r="H20" s="8" t="s">
        <v>8</v>
      </c>
      <c r="I20" s="4"/>
      <c r="J20" s="8"/>
      <c r="K20" s="3" t="s">
        <v>43</v>
      </c>
      <c r="L20" s="3" t="s">
        <v>44</v>
      </c>
      <c r="M20" s="13"/>
    </row>
    <row r="21" spans="1:13" s="5" customFormat="1" ht="34.5" customHeight="1">
      <c r="A21" s="3" t="s">
        <v>153</v>
      </c>
      <c r="B21" s="8">
        <v>1401</v>
      </c>
      <c r="C21" s="3" t="s">
        <v>38</v>
      </c>
      <c r="D21" s="4">
        <v>1</v>
      </c>
      <c r="E21" s="3" t="s">
        <v>52</v>
      </c>
      <c r="F21" s="3" t="s">
        <v>149</v>
      </c>
      <c r="G21" s="3" t="s">
        <v>48</v>
      </c>
      <c r="H21" s="8"/>
      <c r="I21" s="3" t="s">
        <v>151</v>
      </c>
      <c r="J21" s="4"/>
      <c r="K21" s="3" t="s">
        <v>43</v>
      </c>
      <c r="L21" s="3" t="s">
        <v>44</v>
      </c>
      <c r="M21" s="4"/>
    </row>
    <row r="22" spans="1:13" s="5" customFormat="1" ht="34.5" customHeight="1">
      <c r="A22" s="9" t="s">
        <v>75</v>
      </c>
      <c r="B22" s="10">
        <v>1501</v>
      </c>
      <c r="C22" s="3" t="s">
        <v>10</v>
      </c>
      <c r="D22" s="4">
        <v>1</v>
      </c>
      <c r="E22" s="3" t="s">
        <v>76</v>
      </c>
      <c r="F22" s="3" t="s">
        <v>77</v>
      </c>
      <c r="G22" s="3" t="s">
        <v>78</v>
      </c>
      <c r="H22" s="8"/>
      <c r="I22" s="14" t="s">
        <v>156</v>
      </c>
      <c r="J22" s="4"/>
      <c r="K22" s="3" t="s">
        <v>43</v>
      </c>
      <c r="L22" s="3" t="s">
        <v>44</v>
      </c>
      <c r="M22" s="4"/>
    </row>
    <row r="23" spans="1:13" s="5" customFormat="1" ht="34.5" customHeight="1">
      <c r="A23" s="6" t="s">
        <v>79</v>
      </c>
      <c r="B23" s="7">
        <v>1601</v>
      </c>
      <c r="C23" s="3" t="s">
        <v>80</v>
      </c>
      <c r="D23" s="4">
        <v>1</v>
      </c>
      <c r="E23" s="3" t="s">
        <v>52</v>
      </c>
      <c r="F23" s="3" t="s">
        <v>81</v>
      </c>
      <c r="G23" s="3" t="s">
        <v>82</v>
      </c>
      <c r="H23" s="8"/>
      <c r="I23" s="4"/>
      <c r="J23" s="8"/>
      <c r="K23" s="3" t="s">
        <v>43</v>
      </c>
      <c r="L23" s="3" t="s">
        <v>44</v>
      </c>
      <c r="M23" s="13"/>
    </row>
    <row r="24" spans="1:13" s="5" customFormat="1" ht="34.5" customHeight="1">
      <c r="A24" s="3" t="s">
        <v>83</v>
      </c>
      <c r="B24" s="4">
        <v>1701</v>
      </c>
      <c r="C24" s="3" t="s">
        <v>38</v>
      </c>
      <c r="D24" s="4">
        <v>1</v>
      </c>
      <c r="E24" s="3" t="s">
        <v>52</v>
      </c>
      <c r="F24" s="3" t="s">
        <v>84</v>
      </c>
      <c r="G24" s="4" t="s">
        <v>82</v>
      </c>
      <c r="H24" s="4"/>
      <c r="I24" s="3"/>
      <c r="J24" s="8"/>
      <c r="K24" s="3" t="s">
        <v>43</v>
      </c>
      <c r="L24" s="3" t="s">
        <v>44</v>
      </c>
      <c r="M24" s="4"/>
    </row>
    <row r="25" spans="1:13" s="5" customFormat="1" ht="57.75" customHeight="1">
      <c r="A25" s="45" t="s">
        <v>85</v>
      </c>
      <c r="B25" s="4">
        <v>1801</v>
      </c>
      <c r="C25" s="3" t="s">
        <v>38</v>
      </c>
      <c r="D25" s="4">
        <v>1</v>
      </c>
      <c r="E25" s="3" t="s">
        <v>52</v>
      </c>
      <c r="F25" s="3" t="s">
        <v>86</v>
      </c>
      <c r="G25" s="4" t="s">
        <v>82</v>
      </c>
      <c r="H25" s="4"/>
      <c r="I25" s="4" t="s">
        <v>87</v>
      </c>
      <c r="J25" s="8"/>
      <c r="K25" s="3" t="s">
        <v>43</v>
      </c>
      <c r="L25" s="3" t="s">
        <v>44</v>
      </c>
      <c r="M25" s="4"/>
    </row>
    <row r="26" spans="1:13" s="5" customFormat="1" ht="34.5" customHeight="1">
      <c r="A26" s="47"/>
      <c r="B26" s="4">
        <v>1802</v>
      </c>
      <c r="C26" s="3" t="s">
        <v>46</v>
      </c>
      <c r="D26" s="4">
        <v>1</v>
      </c>
      <c r="E26" s="3" t="s">
        <v>39</v>
      </c>
      <c r="F26" s="3" t="s">
        <v>88</v>
      </c>
      <c r="G26" s="4" t="s">
        <v>48</v>
      </c>
      <c r="H26" s="4"/>
      <c r="I26" s="4"/>
      <c r="J26" s="8"/>
      <c r="K26" s="3" t="s">
        <v>43</v>
      </c>
      <c r="L26" s="3" t="s">
        <v>44</v>
      </c>
      <c r="M26" s="4"/>
    </row>
    <row r="27" spans="1:13" s="5" customFormat="1" ht="34.5" customHeight="1">
      <c r="A27" s="3" t="s">
        <v>89</v>
      </c>
      <c r="B27" s="8">
        <v>1901</v>
      </c>
      <c r="C27" s="3" t="s">
        <v>80</v>
      </c>
      <c r="D27" s="4">
        <v>1</v>
      </c>
      <c r="E27" s="3" t="s">
        <v>52</v>
      </c>
      <c r="F27" s="3" t="s">
        <v>50</v>
      </c>
      <c r="G27" s="4" t="s">
        <v>41</v>
      </c>
      <c r="H27" s="8"/>
      <c r="I27" s="48" t="s">
        <v>150</v>
      </c>
      <c r="J27" s="44"/>
      <c r="K27" s="3" t="s">
        <v>43</v>
      </c>
      <c r="L27" s="3" t="s">
        <v>44</v>
      </c>
      <c r="M27" s="4"/>
    </row>
    <row r="28" spans="1:13" s="5" customFormat="1" ht="54" customHeight="1">
      <c r="A28" s="3" t="s">
        <v>90</v>
      </c>
      <c r="B28" s="4">
        <v>2001</v>
      </c>
      <c r="C28" s="3" t="s">
        <v>46</v>
      </c>
      <c r="D28" s="4">
        <v>1</v>
      </c>
      <c r="E28" s="3" t="s">
        <v>52</v>
      </c>
      <c r="F28" s="3" t="s">
        <v>152</v>
      </c>
      <c r="G28" s="4" t="s">
        <v>41</v>
      </c>
      <c r="H28" s="4" t="s">
        <v>65</v>
      </c>
      <c r="I28" s="48" t="s">
        <v>91</v>
      </c>
      <c r="J28" s="44"/>
      <c r="K28" s="3" t="s">
        <v>43</v>
      </c>
      <c r="L28" s="3" t="s">
        <v>44</v>
      </c>
      <c r="M28" s="4"/>
    </row>
    <row r="29" spans="1:13" s="5" customFormat="1" ht="75.75" customHeight="1">
      <c r="A29" s="40" t="s">
        <v>92</v>
      </c>
      <c r="B29" s="7">
        <v>2101</v>
      </c>
      <c r="C29" s="3" t="s">
        <v>38</v>
      </c>
      <c r="D29" s="4">
        <v>1</v>
      </c>
      <c r="E29" s="3" t="s">
        <v>52</v>
      </c>
      <c r="F29" s="3" t="s">
        <v>142</v>
      </c>
      <c r="G29" s="3" t="s">
        <v>48</v>
      </c>
      <c r="H29" s="8"/>
      <c r="I29" s="14" t="s">
        <v>143</v>
      </c>
      <c r="J29" s="8"/>
      <c r="K29" s="3" t="s">
        <v>43</v>
      </c>
      <c r="L29" s="3" t="s">
        <v>44</v>
      </c>
      <c r="M29" s="4"/>
    </row>
    <row r="30" spans="1:13" s="5" customFormat="1" ht="34.5" customHeight="1">
      <c r="A30" s="41"/>
      <c r="B30" s="8">
        <v>2102</v>
      </c>
      <c r="C30" s="3" t="s">
        <v>38</v>
      </c>
      <c r="D30" s="4">
        <v>1</v>
      </c>
      <c r="E30" s="3" t="s">
        <v>39</v>
      </c>
      <c r="F30" s="3" t="s">
        <v>141</v>
      </c>
      <c r="G30" s="3" t="s">
        <v>48</v>
      </c>
      <c r="H30" s="8"/>
      <c r="I30" s="4"/>
      <c r="J30" s="8"/>
      <c r="K30" s="3" t="s">
        <v>43</v>
      </c>
      <c r="L30" s="3" t="s">
        <v>44</v>
      </c>
      <c r="M30" s="4"/>
    </row>
    <row r="31" spans="1:13" s="5" customFormat="1" ht="34.5" customHeight="1">
      <c r="A31" s="3" t="s">
        <v>93</v>
      </c>
      <c r="B31" s="4">
        <v>2201</v>
      </c>
      <c r="C31" s="3" t="s">
        <v>10</v>
      </c>
      <c r="D31" s="4">
        <v>1</v>
      </c>
      <c r="E31" s="3" t="s">
        <v>52</v>
      </c>
      <c r="F31" s="3" t="s">
        <v>94</v>
      </c>
      <c r="G31" s="4" t="s">
        <v>41</v>
      </c>
      <c r="H31" s="4" t="s">
        <v>8</v>
      </c>
      <c r="I31" s="3"/>
      <c r="J31" s="8"/>
      <c r="K31" s="3" t="s">
        <v>43</v>
      </c>
      <c r="L31" s="3" t="s">
        <v>44</v>
      </c>
      <c r="M31" s="4"/>
    </row>
    <row r="32" spans="1:13" s="5" customFormat="1" ht="34.5" customHeight="1">
      <c r="A32" s="3" t="s">
        <v>95</v>
      </c>
      <c r="B32" s="8">
        <v>2301</v>
      </c>
      <c r="C32" s="3" t="s">
        <v>38</v>
      </c>
      <c r="D32" s="4">
        <v>1</v>
      </c>
      <c r="E32" s="3" t="s">
        <v>39</v>
      </c>
      <c r="F32" s="6" t="s">
        <v>62</v>
      </c>
      <c r="G32" s="3" t="s">
        <v>59</v>
      </c>
      <c r="H32" s="8"/>
      <c r="I32" s="4"/>
      <c r="J32" s="8"/>
      <c r="K32" s="3" t="s">
        <v>43</v>
      </c>
      <c r="L32" s="3" t="s">
        <v>44</v>
      </c>
      <c r="M32" s="45" t="s">
        <v>96</v>
      </c>
    </row>
    <row r="33" spans="1:13" s="5" customFormat="1" ht="42" customHeight="1">
      <c r="A33" s="3" t="s">
        <v>97</v>
      </c>
      <c r="B33" s="7">
        <v>2401</v>
      </c>
      <c r="C33" s="6" t="s">
        <v>46</v>
      </c>
      <c r="D33" s="4">
        <v>1</v>
      </c>
      <c r="E33" s="6" t="s">
        <v>98</v>
      </c>
      <c r="F33" s="6" t="s">
        <v>62</v>
      </c>
      <c r="G33" s="3" t="s">
        <v>59</v>
      </c>
      <c r="H33" s="7"/>
      <c r="I33" s="13"/>
      <c r="J33" s="7"/>
      <c r="K33" s="3" t="s">
        <v>43</v>
      </c>
      <c r="L33" s="3" t="s">
        <v>44</v>
      </c>
      <c r="M33" s="46"/>
    </row>
    <row r="34" spans="1:13" s="5" customFormat="1" ht="42" customHeight="1">
      <c r="A34" s="40" t="s">
        <v>99</v>
      </c>
      <c r="B34" s="7">
        <v>2501</v>
      </c>
      <c r="C34" s="6" t="s">
        <v>46</v>
      </c>
      <c r="D34" s="4">
        <v>1</v>
      </c>
      <c r="E34" s="6" t="s">
        <v>98</v>
      </c>
      <c r="F34" s="6" t="s">
        <v>62</v>
      </c>
      <c r="G34" s="3" t="s">
        <v>59</v>
      </c>
      <c r="H34" s="7"/>
      <c r="I34" s="13"/>
      <c r="J34" s="7"/>
      <c r="K34" s="3" t="s">
        <v>43</v>
      </c>
      <c r="L34" s="3" t="s">
        <v>44</v>
      </c>
      <c r="M34" s="47"/>
    </row>
    <row r="35" spans="1:13" s="5" customFormat="1" ht="34.5" customHeight="1">
      <c r="A35" s="41"/>
      <c r="B35" s="7">
        <v>2502</v>
      </c>
      <c r="C35" s="6" t="s">
        <v>11</v>
      </c>
      <c r="D35" s="13">
        <v>1</v>
      </c>
      <c r="E35" s="6" t="s">
        <v>39</v>
      </c>
      <c r="F35" s="6" t="s">
        <v>100</v>
      </c>
      <c r="G35" s="6" t="s">
        <v>41</v>
      </c>
      <c r="H35" s="7"/>
      <c r="I35" s="13" t="s">
        <v>101</v>
      </c>
      <c r="J35" s="7"/>
      <c r="K35" s="6" t="s">
        <v>102</v>
      </c>
      <c r="L35" s="6" t="s">
        <v>103</v>
      </c>
      <c r="M35" s="13"/>
    </row>
    <row r="36" spans="1:13" s="5" customFormat="1" ht="87" customHeight="1">
      <c r="A36" s="3" t="s">
        <v>104</v>
      </c>
      <c r="B36" s="8">
        <v>2601</v>
      </c>
      <c r="C36" s="3" t="s">
        <v>80</v>
      </c>
      <c r="D36" s="4">
        <v>1</v>
      </c>
      <c r="E36" s="3" t="s">
        <v>52</v>
      </c>
      <c r="F36" s="3" t="s">
        <v>105</v>
      </c>
      <c r="G36" s="3" t="s">
        <v>41</v>
      </c>
      <c r="H36" s="8"/>
      <c r="I36" s="4" t="s">
        <v>145</v>
      </c>
      <c r="J36" s="8"/>
      <c r="K36" s="3" t="s">
        <v>102</v>
      </c>
      <c r="L36" s="3" t="s">
        <v>103</v>
      </c>
      <c r="M36" s="4"/>
    </row>
    <row r="37" spans="1:13" s="5" customFormat="1" ht="48.75" customHeight="1">
      <c r="A37" s="3" t="s">
        <v>106</v>
      </c>
      <c r="B37" s="4">
        <v>2701</v>
      </c>
      <c r="C37" s="4" t="s">
        <v>38</v>
      </c>
      <c r="D37" s="4">
        <v>1</v>
      </c>
      <c r="E37" s="3" t="s">
        <v>52</v>
      </c>
      <c r="F37" s="4" t="s">
        <v>107</v>
      </c>
      <c r="G37" s="4" t="s">
        <v>59</v>
      </c>
      <c r="H37" s="4"/>
      <c r="I37" s="4"/>
      <c r="J37" s="8"/>
      <c r="K37" s="3" t="s">
        <v>102</v>
      </c>
      <c r="L37" s="3" t="s">
        <v>103</v>
      </c>
      <c r="M37" s="4"/>
    </row>
    <row r="38" spans="1:13" s="5" customFormat="1" ht="34.5" customHeight="1">
      <c r="A38" s="50" t="s">
        <v>108</v>
      </c>
      <c r="B38" s="4">
        <v>2801</v>
      </c>
      <c r="C38" s="4" t="s">
        <v>12</v>
      </c>
      <c r="D38" s="4">
        <v>7</v>
      </c>
      <c r="E38" s="45" t="s">
        <v>109</v>
      </c>
      <c r="F38" s="4" t="s">
        <v>110</v>
      </c>
      <c r="G38" s="4" t="s">
        <v>82</v>
      </c>
      <c r="H38" s="4"/>
      <c r="I38" s="4" t="s">
        <v>13</v>
      </c>
      <c r="J38" s="8"/>
      <c r="K38" s="3" t="s">
        <v>102</v>
      </c>
      <c r="L38" s="3" t="s">
        <v>146</v>
      </c>
      <c r="M38" s="45" t="s">
        <v>148</v>
      </c>
    </row>
    <row r="39" spans="1:13" s="5" customFormat="1" ht="50.25" customHeight="1">
      <c r="A39" s="51"/>
      <c r="B39" s="4">
        <v>2802</v>
      </c>
      <c r="C39" s="4" t="s">
        <v>14</v>
      </c>
      <c r="D39" s="4">
        <v>7</v>
      </c>
      <c r="E39" s="46"/>
      <c r="F39" s="4" t="s">
        <v>111</v>
      </c>
      <c r="G39" s="4" t="s">
        <v>82</v>
      </c>
      <c r="H39" s="4"/>
      <c r="I39" s="4" t="s">
        <v>13</v>
      </c>
      <c r="J39" s="8"/>
      <c r="K39" s="3" t="s">
        <v>102</v>
      </c>
      <c r="L39" s="3" t="s">
        <v>103</v>
      </c>
      <c r="M39" s="46"/>
    </row>
    <row r="40" spans="1:13" s="5" customFormat="1" ht="34.5" customHeight="1">
      <c r="A40" s="51"/>
      <c r="B40" s="4">
        <v>2803</v>
      </c>
      <c r="C40" s="4" t="s">
        <v>15</v>
      </c>
      <c r="D40" s="4">
        <v>1</v>
      </c>
      <c r="E40" s="46"/>
      <c r="F40" s="4" t="s">
        <v>112</v>
      </c>
      <c r="G40" s="4" t="s">
        <v>82</v>
      </c>
      <c r="H40" s="4"/>
      <c r="I40" s="4" t="s">
        <v>16</v>
      </c>
      <c r="J40" s="8"/>
      <c r="K40" s="3" t="s">
        <v>102</v>
      </c>
      <c r="L40" s="3" t="s">
        <v>103</v>
      </c>
      <c r="M40" s="46"/>
    </row>
    <row r="41" spans="1:13" s="5" customFormat="1" ht="34.5" customHeight="1">
      <c r="A41" s="51"/>
      <c r="B41" s="4">
        <v>2804</v>
      </c>
      <c r="C41" s="4" t="s">
        <v>17</v>
      </c>
      <c r="D41" s="4">
        <v>1</v>
      </c>
      <c r="E41" s="46"/>
      <c r="F41" s="4" t="s">
        <v>113</v>
      </c>
      <c r="G41" s="4" t="s">
        <v>82</v>
      </c>
      <c r="H41" s="4"/>
      <c r="I41" s="4" t="s">
        <v>13</v>
      </c>
      <c r="J41" s="8"/>
      <c r="K41" s="3" t="s">
        <v>102</v>
      </c>
      <c r="L41" s="3" t="s">
        <v>103</v>
      </c>
      <c r="M41" s="46"/>
    </row>
    <row r="42" spans="1:13" s="5" customFormat="1" ht="34.5" customHeight="1">
      <c r="A42" s="51"/>
      <c r="B42" s="4">
        <v>2805</v>
      </c>
      <c r="C42" s="4" t="s">
        <v>18</v>
      </c>
      <c r="D42" s="4">
        <v>8</v>
      </c>
      <c r="E42" s="46"/>
      <c r="F42" s="4" t="s">
        <v>19</v>
      </c>
      <c r="G42" s="4" t="s">
        <v>82</v>
      </c>
      <c r="H42" s="4"/>
      <c r="I42" s="4" t="s">
        <v>20</v>
      </c>
      <c r="J42" s="8"/>
      <c r="K42" s="3" t="s">
        <v>102</v>
      </c>
      <c r="L42" s="3" t="s">
        <v>103</v>
      </c>
      <c r="M42" s="46"/>
    </row>
    <row r="43" spans="1:13" s="5" customFormat="1" ht="34.5" customHeight="1">
      <c r="A43" s="51"/>
      <c r="B43" s="4">
        <v>2806</v>
      </c>
      <c r="C43" s="4" t="s">
        <v>21</v>
      </c>
      <c r="D43" s="4">
        <v>1</v>
      </c>
      <c r="E43" s="46"/>
      <c r="F43" s="4" t="s">
        <v>22</v>
      </c>
      <c r="G43" s="4" t="s">
        <v>82</v>
      </c>
      <c r="H43" s="4"/>
      <c r="I43" s="4" t="s">
        <v>23</v>
      </c>
      <c r="J43" s="8"/>
      <c r="K43" s="3" t="s">
        <v>102</v>
      </c>
      <c r="L43" s="3" t="s">
        <v>103</v>
      </c>
      <c r="M43" s="46"/>
    </row>
    <row r="44" spans="1:13" s="5" customFormat="1" ht="34.5" customHeight="1">
      <c r="A44" s="51"/>
      <c r="B44" s="4">
        <v>2807</v>
      </c>
      <c r="C44" s="4" t="s">
        <v>24</v>
      </c>
      <c r="D44" s="4">
        <v>1</v>
      </c>
      <c r="E44" s="46"/>
      <c r="F44" s="4" t="s">
        <v>114</v>
      </c>
      <c r="G44" s="4" t="s">
        <v>82</v>
      </c>
      <c r="H44" s="4"/>
      <c r="I44" s="4" t="s">
        <v>115</v>
      </c>
      <c r="J44" s="8"/>
      <c r="K44" s="3" t="s">
        <v>102</v>
      </c>
      <c r="L44" s="3" t="s">
        <v>103</v>
      </c>
      <c r="M44" s="46"/>
    </row>
    <row r="45" spans="1:13" s="5" customFormat="1" ht="34.5" customHeight="1">
      <c r="A45" s="51"/>
      <c r="B45" s="4">
        <v>2808</v>
      </c>
      <c r="C45" s="4" t="s">
        <v>25</v>
      </c>
      <c r="D45" s="4">
        <v>1</v>
      </c>
      <c r="E45" s="46"/>
      <c r="F45" s="4" t="s">
        <v>26</v>
      </c>
      <c r="G45" s="4" t="s">
        <v>82</v>
      </c>
      <c r="H45" s="4"/>
      <c r="I45" s="4" t="s">
        <v>27</v>
      </c>
      <c r="J45" s="8"/>
      <c r="K45" s="3" t="s">
        <v>102</v>
      </c>
      <c r="L45" s="3" t="s">
        <v>103</v>
      </c>
      <c r="M45" s="46"/>
    </row>
    <row r="46" spans="1:13" s="5" customFormat="1" ht="54" customHeight="1">
      <c r="A46" s="51"/>
      <c r="B46" s="4">
        <v>2809</v>
      </c>
      <c r="C46" s="4" t="s">
        <v>28</v>
      </c>
      <c r="D46" s="4">
        <v>4</v>
      </c>
      <c r="E46" s="46"/>
      <c r="F46" s="4" t="s">
        <v>116</v>
      </c>
      <c r="G46" s="4" t="s">
        <v>82</v>
      </c>
      <c r="H46" s="4"/>
      <c r="I46" s="4" t="s">
        <v>13</v>
      </c>
      <c r="J46" s="8"/>
      <c r="K46" s="3" t="s">
        <v>102</v>
      </c>
      <c r="L46" s="3" t="s">
        <v>103</v>
      </c>
      <c r="M46" s="46"/>
    </row>
    <row r="47" spans="1:13" s="17" customFormat="1" ht="34.5" customHeight="1">
      <c r="A47" s="49"/>
      <c r="B47" s="4">
        <v>2810</v>
      </c>
      <c r="C47" s="4" t="s">
        <v>29</v>
      </c>
      <c r="D47" s="16">
        <v>1</v>
      </c>
      <c r="E47" s="47"/>
      <c r="F47" s="4" t="s">
        <v>117</v>
      </c>
      <c r="G47" s="4" t="s">
        <v>82</v>
      </c>
      <c r="H47" s="16"/>
      <c r="I47" s="4"/>
      <c r="J47" s="8"/>
      <c r="K47" s="3" t="s">
        <v>102</v>
      </c>
      <c r="L47" s="3" t="s">
        <v>103</v>
      </c>
      <c r="M47" s="47"/>
    </row>
    <row r="48" spans="1:13" s="5" customFormat="1" ht="34.5" customHeight="1">
      <c r="A48" s="15" t="s">
        <v>30</v>
      </c>
      <c r="B48" s="10"/>
      <c r="C48" s="10"/>
      <c r="D48" s="10">
        <f>SUM(D3:D47)</f>
        <v>77</v>
      </c>
      <c r="E48" s="10"/>
      <c r="F48" s="10"/>
      <c r="G48" s="49"/>
      <c r="H48" s="49"/>
      <c r="I48" s="49"/>
      <c r="J48" s="18"/>
      <c r="K48" s="19"/>
      <c r="L48" s="20"/>
      <c r="M48" s="15"/>
    </row>
    <row r="49" spans="1:13" s="5" customFormat="1" ht="14.25">
      <c r="A49" s="21"/>
      <c r="I49" s="22"/>
      <c r="K49" s="23"/>
      <c r="L49" s="23"/>
      <c r="M49" s="22"/>
    </row>
    <row r="50" spans="1:13" s="5" customFormat="1" ht="14.25">
      <c r="A50" s="21"/>
      <c r="I50" s="22"/>
      <c r="K50" s="23"/>
      <c r="L50" s="23"/>
      <c r="M50" s="22"/>
    </row>
    <row r="51" spans="1:13" s="5" customFormat="1" ht="14.25">
      <c r="A51" s="21"/>
      <c r="I51" s="22"/>
      <c r="K51" s="23"/>
      <c r="L51" s="23"/>
      <c r="M51" s="22"/>
    </row>
    <row r="52" spans="1:13" s="5" customFormat="1" ht="14.25">
      <c r="A52" s="21"/>
      <c r="I52" s="22"/>
      <c r="K52" s="23"/>
      <c r="L52" s="23"/>
      <c r="M52" s="22"/>
    </row>
    <row r="53" spans="1:13" s="5" customFormat="1" ht="14.25">
      <c r="A53" s="21"/>
      <c r="I53" s="22"/>
      <c r="K53" s="23"/>
      <c r="L53" s="23"/>
      <c r="M53" s="22"/>
    </row>
    <row r="54" spans="1:13" s="5" customFormat="1" ht="14.25">
      <c r="A54" s="21"/>
      <c r="I54" s="22"/>
      <c r="K54" s="23"/>
      <c r="L54" s="23"/>
      <c r="M54" s="22"/>
    </row>
    <row r="55" spans="1:13" s="5" customFormat="1" ht="14.25">
      <c r="A55" s="21"/>
      <c r="I55" s="22"/>
      <c r="K55" s="23"/>
      <c r="L55" s="23"/>
      <c r="M55" s="22"/>
    </row>
    <row r="56" spans="1:13" s="5" customFormat="1" ht="14.25">
      <c r="A56" s="21"/>
      <c r="I56" s="22"/>
      <c r="K56" s="23"/>
      <c r="L56" s="23"/>
      <c r="M56" s="22"/>
    </row>
    <row r="57" spans="1:13" s="5" customFormat="1" ht="14.25">
      <c r="A57" s="21"/>
      <c r="I57" s="22"/>
      <c r="K57" s="23"/>
      <c r="L57" s="23"/>
      <c r="M57" s="22"/>
    </row>
    <row r="58" spans="1:13" s="5" customFormat="1" ht="14.25">
      <c r="A58" s="21"/>
      <c r="I58" s="22"/>
      <c r="K58" s="23"/>
      <c r="L58" s="23"/>
      <c r="M58" s="22"/>
    </row>
    <row r="59" spans="1:13" s="5" customFormat="1" ht="14.25">
      <c r="A59" s="21"/>
      <c r="I59" s="22"/>
      <c r="K59" s="23"/>
      <c r="L59" s="23"/>
      <c r="M59" s="22"/>
    </row>
    <row r="60" spans="1:13" s="5" customFormat="1" ht="14.25">
      <c r="A60" s="21"/>
      <c r="I60" s="22"/>
      <c r="K60" s="23"/>
      <c r="L60" s="23"/>
      <c r="M60" s="22"/>
    </row>
    <row r="61" spans="1:13" s="5" customFormat="1" ht="14.25">
      <c r="A61" s="21"/>
      <c r="I61" s="22"/>
      <c r="K61" s="23"/>
      <c r="L61" s="23"/>
      <c r="M61" s="22"/>
    </row>
    <row r="62" spans="1:13" s="5" customFormat="1" ht="14.25">
      <c r="A62" s="21"/>
      <c r="I62" s="22"/>
      <c r="K62" s="23"/>
      <c r="L62" s="23"/>
      <c r="M62" s="22"/>
    </row>
    <row r="63" spans="1:13" s="5" customFormat="1" ht="14.25">
      <c r="A63" s="21"/>
      <c r="I63" s="22"/>
      <c r="K63" s="23"/>
      <c r="L63" s="23"/>
      <c r="M63" s="22"/>
    </row>
    <row r="64" spans="1:13" s="5" customFormat="1" ht="14.25">
      <c r="A64" s="21"/>
      <c r="I64" s="22"/>
      <c r="K64" s="23"/>
      <c r="L64" s="23"/>
      <c r="M64" s="22"/>
    </row>
    <row r="65" spans="1:13" s="5" customFormat="1" ht="14.25">
      <c r="A65" s="21"/>
      <c r="I65" s="22"/>
      <c r="K65" s="23"/>
      <c r="L65" s="23"/>
      <c r="M65" s="22"/>
    </row>
    <row r="66" spans="1:13" s="5" customFormat="1" ht="14.25">
      <c r="A66" s="21"/>
      <c r="I66" s="22"/>
      <c r="K66" s="23"/>
      <c r="L66" s="23"/>
      <c r="M66" s="22"/>
    </row>
    <row r="67" spans="1:13" s="5" customFormat="1" ht="14.25">
      <c r="A67" s="21"/>
      <c r="I67" s="22"/>
      <c r="K67" s="23"/>
      <c r="L67" s="23"/>
      <c r="M67" s="22"/>
    </row>
    <row r="68" spans="1:13" s="5" customFormat="1" ht="14.25">
      <c r="A68" s="21"/>
      <c r="I68" s="22"/>
      <c r="K68" s="23"/>
      <c r="L68" s="23"/>
      <c r="M68" s="22"/>
    </row>
    <row r="69" spans="1:13" s="5" customFormat="1" ht="14.25">
      <c r="A69" s="21"/>
      <c r="I69" s="22"/>
      <c r="K69" s="23"/>
      <c r="L69" s="23"/>
      <c r="M69" s="22"/>
    </row>
    <row r="70" spans="1:13" s="5" customFormat="1" ht="14.25">
      <c r="A70" s="21"/>
      <c r="I70" s="22"/>
      <c r="K70" s="23"/>
      <c r="L70" s="23"/>
      <c r="M70" s="22"/>
    </row>
    <row r="71" spans="1:13" s="5" customFormat="1" ht="14.25">
      <c r="A71" s="21"/>
      <c r="I71" s="22"/>
      <c r="K71" s="23"/>
      <c r="L71" s="23"/>
      <c r="M71" s="22"/>
    </row>
    <row r="72" spans="1:13" s="5" customFormat="1" ht="14.25">
      <c r="A72" s="21"/>
      <c r="I72" s="22"/>
      <c r="K72" s="23"/>
      <c r="L72" s="23"/>
      <c r="M72" s="22"/>
    </row>
    <row r="73" spans="1:13" s="5" customFormat="1" ht="14.25">
      <c r="A73" s="21"/>
      <c r="I73" s="22"/>
      <c r="K73" s="23"/>
      <c r="L73" s="23"/>
      <c r="M73" s="22"/>
    </row>
    <row r="74" spans="1:13" s="5" customFormat="1" ht="14.25">
      <c r="A74" s="21"/>
      <c r="I74" s="22"/>
      <c r="K74" s="23"/>
      <c r="L74" s="23"/>
      <c r="M74" s="22"/>
    </row>
    <row r="75" spans="1:13" s="5" customFormat="1" ht="14.25">
      <c r="A75" s="21"/>
      <c r="I75" s="22"/>
      <c r="K75" s="23"/>
      <c r="L75" s="23"/>
      <c r="M75" s="22"/>
    </row>
    <row r="76" spans="1:13" s="5" customFormat="1" ht="14.25">
      <c r="A76" s="21"/>
      <c r="I76" s="22"/>
      <c r="K76" s="23"/>
      <c r="L76" s="23"/>
      <c r="M76" s="22"/>
    </row>
    <row r="77" spans="1:13" s="5" customFormat="1" ht="14.25">
      <c r="A77" s="21"/>
      <c r="I77" s="22"/>
      <c r="K77" s="23"/>
      <c r="L77" s="23"/>
      <c r="M77" s="22"/>
    </row>
    <row r="78" spans="1:13" s="5" customFormat="1" ht="14.25">
      <c r="A78" s="21"/>
      <c r="I78" s="22"/>
      <c r="K78" s="23"/>
      <c r="L78" s="23"/>
      <c r="M78" s="22"/>
    </row>
    <row r="79" spans="1:13" s="5" customFormat="1" ht="14.25">
      <c r="A79" s="21"/>
      <c r="I79" s="22"/>
      <c r="K79" s="23"/>
      <c r="L79" s="23"/>
      <c r="M79" s="22"/>
    </row>
    <row r="80" spans="1:13" s="5" customFormat="1" ht="14.25">
      <c r="A80" s="21"/>
      <c r="I80" s="22"/>
      <c r="K80" s="23"/>
      <c r="L80" s="23"/>
      <c r="M80" s="22"/>
    </row>
    <row r="81" spans="1:13" s="5" customFormat="1" ht="14.25">
      <c r="A81" s="21"/>
      <c r="I81" s="22"/>
      <c r="K81" s="23"/>
      <c r="L81" s="23"/>
      <c r="M81" s="22"/>
    </row>
    <row r="82" spans="1:13" s="5" customFormat="1" ht="14.25">
      <c r="A82" s="21"/>
      <c r="I82" s="22"/>
      <c r="K82" s="23"/>
      <c r="L82" s="23"/>
      <c r="M82" s="22"/>
    </row>
    <row r="83" spans="1:13" s="5" customFormat="1" ht="14.25">
      <c r="A83" s="21"/>
      <c r="I83" s="22"/>
      <c r="K83" s="23"/>
      <c r="L83" s="23"/>
      <c r="M83" s="22"/>
    </row>
    <row r="84" spans="1:13" s="5" customFormat="1" ht="14.25">
      <c r="A84" s="21"/>
      <c r="I84" s="22"/>
      <c r="K84" s="23"/>
      <c r="L84" s="23"/>
      <c r="M84" s="22"/>
    </row>
    <row r="85" spans="1:13" s="5" customFormat="1" ht="14.25">
      <c r="A85" s="21"/>
      <c r="I85" s="22"/>
      <c r="K85" s="23"/>
      <c r="L85" s="23"/>
      <c r="M85" s="22"/>
    </row>
    <row r="86" spans="1:13" s="5" customFormat="1" ht="14.25">
      <c r="A86" s="21"/>
      <c r="I86" s="22"/>
      <c r="K86" s="23"/>
      <c r="L86" s="23"/>
      <c r="M86" s="22"/>
    </row>
    <row r="87" spans="1:13" s="5" customFormat="1" ht="14.25">
      <c r="A87" s="21"/>
      <c r="I87" s="22"/>
      <c r="K87" s="23"/>
      <c r="L87" s="23"/>
      <c r="M87" s="22"/>
    </row>
    <row r="88" spans="1:13" s="5" customFormat="1" ht="14.25">
      <c r="A88" s="21"/>
      <c r="I88" s="22"/>
      <c r="K88" s="23"/>
      <c r="L88" s="23"/>
      <c r="M88" s="22"/>
    </row>
    <row r="89" spans="1:13" s="5" customFormat="1" ht="14.25">
      <c r="A89" s="21"/>
      <c r="I89" s="22"/>
      <c r="K89" s="23"/>
      <c r="L89" s="23"/>
      <c r="M89" s="22"/>
    </row>
    <row r="90" spans="1:13" s="5" customFormat="1" ht="14.25">
      <c r="A90" s="21"/>
      <c r="I90" s="22"/>
      <c r="K90" s="23"/>
      <c r="L90" s="23"/>
      <c r="M90" s="22"/>
    </row>
    <row r="91" spans="1:13" s="5" customFormat="1" ht="14.25">
      <c r="A91" s="21"/>
      <c r="I91" s="22"/>
      <c r="K91" s="23"/>
      <c r="L91" s="23"/>
      <c r="M91" s="22"/>
    </row>
    <row r="92" spans="1:13" s="5" customFormat="1" ht="14.25">
      <c r="A92" s="21"/>
      <c r="I92" s="22"/>
      <c r="K92" s="23"/>
      <c r="L92" s="23"/>
      <c r="M92" s="22"/>
    </row>
    <row r="93" spans="1:13" s="5" customFormat="1" ht="14.25">
      <c r="A93" s="21"/>
      <c r="I93" s="22"/>
      <c r="K93" s="23"/>
      <c r="L93" s="23"/>
      <c r="M93" s="22"/>
    </row>
    <row r="94" spans="1:13" s="5" customFormat="1" ht="14.25">
      <c r="A94" s="21"/>
      <c r="I94" s="22"/>
      <c r="K94" s="23"/>
      <c r="L94" s="23"/>
      <c r="M94" s="22"/>
    </row>
    <row r="95" spans="1:13" s="5" customFormat="1" ht="14.25">
      <c r="A95" s="21"/>
      <c r="I95" s="22"/>
      <c r="K95" s="23"/>
      <c r="L95" s="23"/>
      <c r="M95" s="22"/>
    </row>
    <row r="96" spans="1:13" s="5" customFormat="1" ht="14.25">
      <c r="A96" s="21"/>
      <c r="I96" s="22"/>
      <c r="K96" s="23"/>
      <c r="L96" s="23"/>
      <c r="M96" s="22"/>
    </row>
    <row r="97" spans="1:13" s="5" customFormat="1" ht="14.25">
      <c r="A97" s="21"/>
      <c r="I97" s="22"/>
      <c r="K97" s="23"/>
      <c r="L97" s="23"/>
      <c r="M97" s="22"/>
    </row>
  </sheetData>
  <mergeCells count="15">
    <mergeCell ref="G48:I48"/>
    <mergeCell ref="I28:J28"/>
    <mergeCell ref="A29:A30"/>
    <mergeCell ref="A38:A47"/>
    <mergeCell ref="M38:M47"/>
    <mergeCell ref="A25:A26"/>
    <mergeCell ref="E38:E47"/>
    <mergeCell ref="A34:A35"/>
    <mergeCell ref="M32:M34"/>
    <mergeCell ref="I27:J27"/>
    <mergeCell ref="A19:A20"/>
    <mergeCell ref="A1:M1"/>
    <mergeCell ref="A11:A14"/>
    <mergeCell ref="M7:M8"/>
    <mergeCell ref="A4:A5"/>
  </mergeCells>
  <printOptions/>
  <pageMargins left="0.37" right="0.5" top="0.4207807263051431" bottom="0.18261605360376554" header="0.18053298860084355" footer="0.182616053603765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" sqref="A1:Q1"/>
    </sheetView>
  </sheetViews>
  <sheetFormatPr defaultColWidth="9.00390625" defaultRowHeight="14.25"/>
  <cols>
    <col min="1" max="1" width="20.25390625" style="29" customWidth="1"/>
    <col min="2" max="2" width="7.125" style="29" customWidth="1"/>
    <col min="3" max="3" width="5.875" style="29" customWidth="1"/>
    <col min="4" max="4" width="4.875" style="29" customWidth="1"/>
    <col min="5" max="5" width="5.75390625" style="29" customWidth="1"/>
    <col min="6" max="6" width="6.50390625" style="29" customWidth="1"/>
    <col min="7" max="7" width="4.875" style="29" customWidth="1"/>
    <col min="8" max="8" width="5.875" style="29" customWidth="1"/>
    <col min="9" max="9" width="4.75390625" style="29" customWidth="1"/>
    <col min="10" max="10" width="5.00390625" style="29" customWidth="1"/>
    <col min="11" max="11" width="5.50390625" style="29" customWidth="1"/>
    <col min="12" max="12" width="4.875" style="29" customWidth="1"/>
    <col min="13" max="13" width="8.875" style="29" customWidth="1"/>
    <col min="14" max="14" width="5.50390625" style="29" customWidth="1"/>
    <col min="15" max="15" width="7.125" style="29" customWidth="1"/>
    <col min="16" max="16" width="0.5" style="29" customWidth="1"/>
    <col min="17" max="17" width="7.375" style="29" customWidth="1"/>
    <col min="18" max="16384" width="9.00390625" style="29" customWidth="1"/>
  </cols>
  <sheetData>
    <row r="1" spans="1:17" ht="35.25" customHeight="1">
      <c r="A1" s="39" t="s">
        <v>147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5.5" customHeight="1">
      <c r="A2" s="60" t="s">
        <v>118</v>
      </c>
      <c r="B2" s="59" t="s">
        <v>1</v>
      </c>
      <c r="C2" s="58" t="s">
        <v>132</v>
      </c>
      <c r="D2" s="61" t="s">
        <v>133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58" t="s">
        <v>134</v>
      </c>
    </row>
    <row r="3" spans="1:17" ht="27" customHeight="1">
      <c r="A3" s="60"/>
      <c r="B3" s="59"/>
      <c r="C3" s="58"/>
      <c r="D3" s="57" t="s">
        <v>119</v>
      </c>
      <c r="E3" s="58"/>
      <c r="F3" s="58"/>
      <c r="G3" s="58"/>
      <c r="H3" s="59" t="s">
        <v>18</v>
      </c>
      <c r="I3" s="59" t="s">
        <v>120</v>
      </c>
      <c r="J3" s="59"/>
      <c r="K3" s="59"/>
      <c r="L3" s="59"/>
      <c r="M3" s="59" t="s">
        <v>121</v>
      </c>
      <c r="N3" s="59"/>
      <c r="O3" s="52" t="s">
        <v>135</v>
      </c>
      <c r="P3" s="53"/>
      <c r="Q3" s="59"/>
    </row>
    <row r="4" spans="1:17" ht="31.5" customHeight="1">
      <c r="A4" s="60"/>
      <c r="B4" s="59"/>
      <c r="C4" s="58"/>
      <c r="D4" s="32" t="s">
        <v>122</v>
      </c>
      <c r="E4" s="31" t="s">
        <v>14</v>
      </c>
      <c r="F4" s="31" t="s">
        <v>123</v>
      </c>
      <c r="G4" s="33" t="s">
        <v>136</v>
      </c>
      <c r="H4" s="59"/>
      <c r="I4" s="31" t="s">
        <v>137</v>
      </c>
      <c r="J4" s="31" t="s">
        <v>124</v>
      </c>
      <c r="K4" s="31" t="s">
        <v>125</v>
      </c>
      <c r="L4" s="31" t="s">
        <v>25</v>
      </c>
      <c r="M4" s="30" t="s">
        <v>138</v>
      </c>
      <c r="N4" s="31" t="s">
        <v>126</v>
      </c>
      <c r="O4" s="54"/>
      <c r="P4" s="55"/>
      <c r="Q4" s="59"/>
    </row>
    <row r="5" spans="1:17" ht="39" customHeight="1">
      <c r="A5" s="34" t="s">
        <v>127</v>
      </c>
      <c r="B5" s="31">
        <v>62</v>
      </c>
      <c r="C5" s="30">
        <v>34</v>
      </c>
      <c r="D5" s="30">
        <v>1</v>
      </c>
      <c r="E5" s="35">
        <v>2</v>
      </c>
      <c r="F5" s="31">
        <v>1</v>
      </c>
      <c r="G5" s="31">
        <v>1</v>
      </c>
      <c r="H5" s="31">
        <v>2</v>
      </c>
      <c r="I5" s="31"/>
      <c r="J5" s="31"/>
      <c r="K5" s="31"/>
      <c r="L5" s="36"/>
      <c r="M5" s="31"/>
      <c r="N5" s="36">
        <v>1</v>
      </c>
      <c r="O5" s="37"/>
      <c r="P5" s="38"/>
      <c r="Q5" s="31">
        <v>8</v>
      </c>
    </row>
    <row r="6" spans="1:17" ht="39" customHeight="1">
      <c r="A6" s="34" t="s">
        <v>128</v>
      </c>
      <c r="B6" s="31">
        <v>60</v>
      </c>
      <c r="C6" s="30">
        <v>33</v>
      </c>
      <c r="D6" s="30">
        <v>2</v>
      </c>
      <c r="E6" s="35">
        <v>1</v>
      </c>
      <c r="F6" s="35"/>
      <c r="H6" s="31">
        <v>2</v>
      </c>
      <c r="I6" s="31"/>
      <c r="J6" s="31"/>
      <c r="K6" s="31">
        <v>1</v>
      </c>
      <c r="L6" s="31">
        <v>1</v>
      </c>
      <c r="M6" s="31"/>
      <c r="N6" s="36"/>
      <c r="O6" s="37"/>
      <c r="P6" s="38"/>
      <c r="Q6" s="31">
        <v>7</v>
      </c>
    </row>
    <row r="7" spans="1:17" ht="39" customHeight="1">
      <c r="A7" s="34" t="s">
        <v>129</v>
      </c>
      <c r="B7" s="31">
        <v>24</v>
      </c>
      <c r="C7" s="30">
        <v>11</v>
      </c>
      <c r="D7" s="30">
        <v>2</v>
      </c>
      <c r="E7" s="36">
        <v>1</v>
      </c>
      <c r="F7" s="36"/>
      <c r="G7" s="36"/>
      <c r="H7" s="31">
        <v>2</v>
      </c>
      <c r="I7" s="31">
        <v>1</v>
      </c>
      <c r="J7" s="31"/>
      <c r="K7" s="31"/>
      <c r="L7" s="36"/>
      <c r="M7" s="31"/>
      <c r="N7" s="36">
        <v>1</v>
      </c>
      <c r="O7" s="37"/>
      <c r="P7" s="38"/>
      <c r="Q7" s="31">
        <f>D7+E7+G7+H7+I7+J7+K7+L7+M7+N7+O7+P7</f>
        <v>7</v>
      </c>
    </row>
    <row r="8" spans="1:17" ht="39" customHeight="1">
      <c r="A8" s="34" t="s">
        <v>130</v>
      </c>
      <c r="B8" s="31">
        <v>22</v>
      </c>
      <c r="C8" s="30">
        <v>12</v>
      </c>
      <c r="D8" s="30">
        <v>2</v>
      </c>
      <c r="E8" s="31">
        <v>1</v>
      </c>
      <c r="F8" s="31"/>
      <c r="G8" s="36"/>
      <c r="H8" s="31">
        <v>2</v>
      </c>
      <c r="I8" s="31"/>
      <c r="J8" s="31"/>
      <c r="K8" s="31"/>
      <c r="L8" s="31"/>
      <c r="M8" s="31">
        <v>1</v>
      </c>
      <c r="N8" s="36">
        <v>1</v>
      </c>
      <c r="O8" s="37"/>
      <c r="P8" s="38"/>
      <c r="Q8" s="31">
        <f>D8+E8+G8+H8+I8+J8+K8+L8+M8+N8+O8+P8</f>
        <v>7</v>
      </c>
    </row>
    <row r="9" spans="1:17" ht="39" customHeight="1">
      <c r="A9" s="34" t="s">
        <v>131</v>
      </c>
      <c r="B9" s="31">
        <v>34</v>
      </c>
      <c r="C9" s="30">
        <v>23</v>
      </c>
      <c r="D9" s="30"/>
      <c r="E9" s="31"/>
      <c r="F9" s="31"/>
      <c r="G9" s="36"/>
      <c r="H9" s="31"/>
      <c r="I9" s="31"/>
      <c r="J9" s="31"/>
      <c r="K9" s="31"/>
      <c r="L9" s="31"/>
      <c r="M9" s="31"/>
      <c r="N9" s="36"/>
      <c r="O9" s="37">
        <v>1</v>
      </c>
      <c r="P9" s="38"/>
      <c r="Q9" s="31">
        <v>1</v>
      </c>
    </row>
    <row r="10" spans="1:17" ht="39" customHeight="1">
      <c r="A10" s="34" t="s">
        <v>139</v>
      </c>
      <c r="B10" s="31">
        <v>29</v>
      </c>
      <c r="C10" s="30">
        <v>25</v>
      </c>
      <c r="D10" s="30"/>
      <c r="E10" s="31">
        <v>1</v>
      </c>
      <c r="F10" s="31"/>
      <c r="G10" s="36"/>
      <c r="H10" s="31"/>
      <c r="I10" s="31"/>
      <c r="J10" s="31"/>
      <c r="K10" s="31"/>
      <c r="L10" s="31"/>
      <c r="M10" s="31"/>
      <c r="N10" s="36"/>
      <c r="O10" s="37"/>
      <c r="P10" s="38"/>
      <c r="Q10" s="31">
        <v>1</v>
      </c>
    </row>
    <row r="11" spans="1:17" ht="39" customHeight="1">
      <c r="A11" s="34" t="s">
        <v>140</v>
      </c>
      <c r="B11" s="31">
        <v>6</v>
      </c>
      <c r="C11" s="30">
        <v>5</v>
      </c>
      <c r="D11" s="30"/>
      <c r="E11" s="31">
        <v>1</v>
      </c>
      <c r="F11" s="31"/>
      <c r="G11" s="36"/>
      <c r="H11" s="31"/>
      <c r="I11" s="31"/>
      <c r="J11" s="31"/>
      <c r="K11" s="31"/>
      <c r="L11" s="31"/>
      <c r="M11" s="31"/>
      <c r="N11" s="36"/>
      <c r="O11" s="37"/>
      <c r="P11" s="38"/>
      <c r="Q11" s="31">
        <v>1</v>
      </c>
    </row>
    <row r="12" spans="1:17" ht="39" customHeight="1">
      <c r="A12" s="34" t="s">
        <v>30</v>
      </c>
      <c r="B12" s="31">
        <v>405</v>
      </c>
      <c r="C12" s="30">
        <v>248</v>
      </c>
      <c r="D12" s="30">
        <f>SUM(D5:D8)</f>
        <v>7</v>
      </c>
      <c r="E12" s="30">
        <f>SUM(E5:E11)</f>
        <v>7</v>
      </c>
      <c r="F12" s="30">
        <v>1</v>
      </c>
      <c r="G12" s="30">
        <f>SUM(G5:G8)</f>
        <v>1</v>
      </c>
      <c r="H12" s="30">
        <f>SUM(H5:H8)</f>
        <v>8</v>
      </c>
      <c r="I12" s="30">
        <v>1</v>
      </c>
      <c r="J12" s="30">
        <f>SUM(J5:J8)</f>
        <v>0</v>
      </c>
      <c r="K12" s="30">
        <f>SUM(K6:K8)</f>
        <v>1</v>
      </c>
      <c r="L12" s="30">
        <f>SUM(L6:L8)</f>
        <v>1</v>
      </c>
      <c r="M12" s="30">
        <f>SUM(M5:M8)</f>
        <v>1</v>
      </c>
      <c r="N12" s="30">
        <f>SUM(N5:N8)</f>
        <v>3</v>
      </c>
      <c r="O12" s="56">
        <v>1</v>
      </c>
      <c r="P12" s="57"/>
      <c r="Q12" s="31">
        <f>SUM(Q5:Q11)</f>
        <v>32</v>
      </c>
    </row>
  </sheetData>
  <mergeCells count="19">
    <mergeCell ref="A1:Q1"/>
    <mergeCell ref="D3:G3"/>
    <mergeCell ref="H3:H4"/>
    <mergeCell ref="M3:N3"/>
    <mergeCell ref="A2:A4"/>
    <mergeCell ref="B2:B4"/>
    <mergeCell ref="C2:C4"/>
    <mergeCell ref="I3:L3"/>
    <mergeCell ref="Q2:Q4"/>
    <mergeCell ref="D2:P2"/>
    <mergeCell ref="O3:P4"/>
    <mergeCell ref="O12:P12"/>
    <mergeCell ref="O5:P5"/>
    <mergeCell ref="O6:P6"/>
    <mergeCell ref="O7:P7"/>
    <mergeCell ref="O8:P8"/>
    <mergeCell ref="O11:P11"/>
    <mergeCell ref="O9:P9"/>
    <mergeCell ref="O10:P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邹凯</cp:lastModifiedBy>
  <cp:lastPrinted>2015-12-16T08:01:25Z</cp:lastPrinted>
  <dcterms:created xsi:type="dcterms:W3CDTF">2015-12-16T07:45:55Z</dcterms:created>
  <dcterms:modified xsi:type="dcterms:W3CDTF">2015-12-18T02:53:15Z</dcterms:modified>
  <cp:category/>
  <cp:version/>
  <cp:contentType/>
  <cp:contentStatus/>
</cp:coreProperties>
</file>