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875" windowHeight="7545" activeTab="0"/>
  </bookViews>
  <sheets>
    <sheet name="衡阳市规划研究中心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<sst xmlns="http://schemas.openxmlformats.org/spreadsheetml/2006/main" count="29" uniqueCount="23">
  <si>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姓 名</t>
  </si>
  <si>
    <t>准考证号</t>
  </si>
  <si>
    <t>专业知识</t>
  </si>
  <si>
    <t>按比例60%折算</t>
  </si>
  <si>
    <t>申 论</t>
  </si>
  <si>
    <t>按比例40%折算</t>
  </si>
  <si>
    <t>总 分</t>
  </si>
  <si>
    <t>排 名</t>
  </si>
  <si>
    <t>是否入围面试</t>
  </si>
  <si>
    <t>易倚冰</t>
  </si>
  <si>
    <t>李晓梅</t>
  </si>
  <si>
    <t>宁雯宇</t>
  </si>
  <si>
    <t>洪海林</t>
  </si>
  <si>
    <t>王梦园</t>
  </si>
  <si>
    <t>--</t>
  </si>
  <si>
    <t>招聘岗位</t>
  </si>
  <si>
    <t>规划专业</t>
  </si>
  <si>
    <t>是</t>
  </si>
  <si>
    <t>张  伟</t>
  </si>
  <si>
    <t>招聘计划</t>
  </si>
  <si>
    <t>缺考</t>
  </si>
  <si>
    <t>否</t>
  </si>
  <si>
    <t>衡阳市规划研究中心2015年公开招聘笔试成绩表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</si>
</sst>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8"/>
      <name val="黑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7.875" style="0" customWidth="1"/>
    <col min="2" max="2" width="6.00390625" style="0" customWidth="1"/>
    <col min="3" max="3" width="7.00390625" style="0" customWidth="1"/>
    <col min="4" max="4" width="7.50390625" style="0" customWidth="1"/>
    <col min="5" max="5" width="7.375" style="2" customWidth="1"/>
    <col min="6" max="6" width="13.00390625" style="2" customWidth="1"/>
    <col min="7" max="7" width="7.125" style="2" customWidth="1"/>
    <col min="8" max="8" width="12.00390625" style="2" customWidth="1"/>
    <col min="9" max="9" width="6.75390625" style="2" customWidth="1"/>
    <col min="10" max="10" width="6.50390625" style="0" customWidth="1"/>
    <col min="11" max="11" width="11.625" style="0" customWidth="1"/>
  </cols>
  <sheetData>
    <row r="1" spans="1:11" ht="30" customHeigh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30" customHeight="1">
      <c r="C2" s="1"/>
    </row>
    <row r="3" spans="1:11" ht="30" customHeight="1">
      <c r="A3" s="3" t="s">
        <v>15</v>
      </c>
      <c r="B3" s="3" t="s">
        <v>19</v>
      </c>
      <c r="C3" s="4" t="s">
        <v>0</v>
      </c>
      <c r="D3" s="4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4" t="s">
        <v>7</v>
      </c>
      <c r="K3" s="4" t="s">
        <v>8</v>
      </c>
    </row>
    <row r="4" spans="1:11" ht="30" customHeight="1">
      <c r="A4" s="7" t="s">
        <v>16</v>
      </c>
      <c r="B4" s="7">
        <v>2</v>
      </c>
      <c r="C4" s="4" t="s">
        <v>9</v>
      </c>
      <c r="D4" s="4">
        <v>30321</v>
      </c>
      <c r="E4" s="5">
        <v>69</v>
      </c>
      <c r="F4" s="5">
        <f>E4*0.6</f>
        <v>41.4</v>
      </c>
      <c r="G4" s="5">
        <v>90</v>
      </c>
      <c r="H4" s="5">
        <f>G4*0.4</f>
        <v>36</v>
      </c>
      <c r="I4" s="5">
        <f>F4+H4</f>
        <v>77.4</v>
      </c>
      <c r="J4" s="4">
        <v>1</v>
      </c>
      <c r="K4" s="4" t="s">
        <v>17</v>
      </c>
    </row>
    <row r="5" spans="1:11" ht="30" customHeight="1">
      <c r="A5" s="7"/>
      <c r="B5" s="7"/>
      <c r="C5" s="4" t="s">
        <v>10</v>
      </c>
      <c r="D5" s="4">
        <v>30318</v>
      </c>
      <c r="E5" s="5">
        <v>60.5</v>
      </c>
      <c r="F5" s="5">
        <f aca="true" t="shared" si="0" ref="F5:F10">E5*0.6</f>
        <v>36.3</v>
      </c>
      <c r="G5" s="5">
        <v>78</v>
      </c>
      <c r="H5" s="5">
        <f aca="true" t="shared" si="1" ref="H5:H10">G5*0.4</f>
        <v>31.200000000000003</v>
      </c>
      <c r="I5" s="5">
        <f aca="true" t="shared" si="2" ref="I5:I10">F5+H5</f>
        <v>67.5</v>
      </c>
      <c r="J5" s="4">
        <v>2</v>
      </c>
      <c r="K5" s="4" t="s">
        <v>17</v>
      </c>
    </row>
    <row r="6" spans="1:11" ht="30" customHeight="1">
      <c r="A6" s="7"/>
      <c r="B6" s="7"/>
      <c r="C6" s="4" t="s">
        <v>11</v>
      </c>
      <c r="D6" s="4">
        <v>30314</v>
      </c>
      <c r="E6" s="5">
        <v>54</v>
      </c>
      <c r="F6" s="5">
        <f t="shared" si="0"/>
        <v>32.4</v>
      </c>
      <c r="G6" s="5">
        <v>84</v>
      </c>
      <c r="H6" s="5">
        <f t="shared" si="1"/>
        <v>33.6</v>
      </c>
      <c r="I6" s="5">
        <f t="shared" si="2"/>
        <v>66</v>
      </c>
      <c r="J6" s="4">
        <v>3</v>
      </c>
      <c r="K6" s="4" t="s">
        <v>17</v>
      </c>
    </row>
    <row r="7" spans="1:11" ht="30" customHeight="1">
      <c r="A7" s="7"/>
      <c r="B7" s="7"/>
      <c r="C7" s="4" t="s">
        <v>12</v>
      </c>
      <c r="D7" s="4">
        <v>30316</v>
      </c>
      <c r="E7" s="5">
        <v>50.5</v>
      </c>
      <c r="F7" s="5">
        <f t="shared" si="0"/>
        <v>30.299999999999997</v>
      </c>
      <c r="G7" s="5">
        <v>75</v>
      </c>
      <c r="H7" s="5">
        <f t="shared" si="1"/>
        <v>30</v>
      </c>
      <c r="I7" s="5">
        <f t="shared" si="2"/>
        <v>60.3</v>
      </c>
      <c r="J7" s="4">
        <v>4</v>
      </c>
      <c r="K7" s="4" t="s">
        <v>17</v>
      </c>
    </row>
    <row r="8" spans="1:11" ht="30" customHeight="1">
      <c r="A8" s="7"/>
      <c r="B8" s="7"/>
      <c r="C8" s="4" t="s">
        <v>18</v>
      </c>
      <c r="D8" s="4">
        <v>30319</v>
      </c>
      <c r="E8" s="5">
        <v>47</v>
      </c>
      <c r="F8" s="5">
        <f t="shared" si="0"/>
        <v>28.2</v>
      </c>
      <c r="G8" s="5">
        <v>70</v>
      </c>
      <c r="H8" s="5">
        <f t="shared" si="1"/>
        <v>28</v>
      </c>
      <c r="I8" s="5">
        <f t="shared" si="2"/>
        <v>56.2</v>
      </c>
      <c r="J8" s="4">
        <v>5</v>
      </c>
      <c r="K8" s="4" t="s">
        <v>17</v>
      </c>
    </row>
    <row r="9" spans="1:11" ht="30" customHeight="1">
      <c r="A9" s="7"/>
      <c r="B9" s="7"/>
      <c r="C9" s="4" t="s">
        <v>13</v>
      </c>
      <c r="D9" s="4">
        <v>30315</v>
      </c>
      <c r="E9" s="5">
        <v>37</v>
      </c>
      <c r="F9" s="5">
        <f t="shared" si="0"/>
        <v>22.2</v>
      </c>
      <c r="G9" s="5">
        <v>81</v>
      </c>
      <c r="H9" s="5">
        <f t="shared" si="1"/>
        <v>32.4</v>
      </c>
      <c r="I9" s="5">
        <f t="shared" si="2"/>
        <v>54.599999999999994</v>
      </c>
      <c r="J9" s="4">
        <v>6</v>
      </c>
      <c r="K9" s="4" t="s">
        <v>17</v>
      </c>
    </row>
    <row r="10" spans="1:11" ht="30" customHeight="1">
      <c r="A10" s="7"/>
      <c r="B10" s="7"/>
      <c r="C10" s="4" t="s">
        <v>14</v>
      </c>
      <c r="D10" s="4">
        <v>30317</v>
      </c>
      <c r="E10" s="5">
        <v>31</v>
      </c>
      <c r="F10" s="5">
        <f t="shared" si="0"/>
        <v>18.599999999999998</v>
      </c>
      <c r="G10" s="5">
        <v>80</v>
      </c>
      <c r="H10" s="5">
        <f t="shared" si="1"/>
        <v>32</v>
      </c>
      <c r="I10" s="5">
        <f t="shared" si="2"/>
        <v>50.599999999999994</v>
      </c>
      <c r="J10" s="4">
        <v>7</v>
      </c>
      <c r="K10" s="4" t="s">
        <v>21</v>
      </c>
    </row>
    <row r="11" spans="1:11" ht="30" customHeight="1">
      <c r="A11" s="7"/>
      <c r="B11" s="7"/>
      <c r="C11" s="4" t="s">
        <v>14</v>
      </c>
      <c r="D11" s="4">
        <v>30320</v>
      </c>
      <c r="E11" s="5"/>
      <c r="F11" s="5"/>
      <c r="G11" s="5"/>
      <c r="H11" s="5"/>
      <c r="I11" s="5" t="s">
        <v>20</v>
      </c>
      <c r="J11" s="4"/>
      <c r="K11" s="4"/>
    </row>
  </sheetData>
  <sheetProtection/>
  <mergeCells count="3">
    <mergeCell ref="A1:K1"/>
    <mergeCell ref="A4:A11"/>
    <mergeCell ref="B4:B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2015-11-17T02:58:15Z</cp:lastPrinted>
  <dcterms:created xsi:type="dcterms:W3CDTF">2015-11-16T08:40:49Z</dcterms:created>
  <dcterms:modified xsi:type="dcterms:W3CDTF">2015-11-17T09:01:28Z</dcterms:modified>
  <cp:category/>
  <cp:version/>
  <cp:contentType/>
  <cp:contentStatus/>
</cp:coreProperties>
</file>