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7915" windowHeight="14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 fullPrecision="0"/>
</workbook>
</file>

<file path=xl/sharedStrings.xml><?xml version="1.0" encoding="utf-8"?>
<sst xmlns="http://schemas.openxmlformats.org/spreadsheetml/2006/main" count="123" uniqueCount="66">
  <si>
    <t>10250100301</t>
  </si>
  <si>
    <t>10250100302</t>
  </si>
  <si>
    <t>10250100303</t>
  </si>
  <si>
    <t>10250100304</t>
  </si>
  <si>
    <t>10250100305</t>
  </si>
  <si>
    <t>10250100306</t>
  </si>
  <si>
    <t>10250100307</t>
  </si>
  <si>
    <t>10250100308</t>
  </si>
  <si>
    <t>10250100312</t>
  </si>
  <si>
    <t>10250100314</t>
  </si>
  <si>
    <t>10250100315</t>
  </si>
  <si>
    <t>10250100316</t>
  </si>
  <si>
    <t>10250100317</t>
  </si>
  <si>
    <t>10250100318</t>
  </si>
  <si>
    <t>10250100319</t>
  </si>
  <si>
    <t>10250100320</t>
  </si>
  <si>
    <t>10250100321</t>
  </si>
  <si>
    <t>10250100323</t>
  </si>
  <si>
    <t>10250100324</t>
  </si>
  <si>
    <t>10250100327</t>
  </si>
  <si>
    <t>10250100328</t>
  </si>
  <si>
    <t>10250100329</t>
  </si>
  <si>
    <t>10250100330</t>
  </si>
  <si>
    <t>10250100401</t>
  </si>
  <si>
    <t>10250100402</t>
  </si>
  <si>
    <t>10250100403</t>
  </si>
  <si>
    <t>10250100404</t>
  </si>
  <si>
    <t>10250100405</t>
  </si>
  <si>
    <t>10250100406</t>
  </si>
  <si>
    <t>10250100407</t>
  </si>
  <si>
    <t>10250100408</t>
  </si>
  <si>
    <t>10250100409</t>
  </si>
  <si>
    <t>10250100410</t>
  </si>
  <si>
    <t>10250100411</t>
  </si>
  <si>
    <t>10250100414</t>
  </si>
  <si>
    <t>10250100416</t>
  </si>
  <si>
    <t>10250100418</t>
  </si>
  <si>
    <t>10250100419</t>
  </si>
  <si>
    <t>10250100420</t>
  </si>
  <si>
    <t>10250100421</t>
  </si>
  <si>
    <t>10250100422</t>
  </si>
  <si>
    <t>10250100423</t>
  </si>
  <si>
    <t>10250100424</t>
  </si>
  <si>
    <t>10250100425</t>
  </si>
  <si>
    <t>10250100427</t>
  </si>
  <si>
    <t>10250100428</t>
  </si>
  <si>
    <t>10250100429</t>
  </si>
  <si>
    <t>10250100430</t>
  </si>
  <si>
    <t>10250100501</t>
  </si>
  <si>
    <t>10250100503</t>
  </si>
  <si>
    <t>10250100504</t>
  </si>
  <si>
    <t>10250100505</t>
  </si>
  <si>
    <t>10250100506</t>
  </si>
  <si>
    <t>10250100508</t>
  </si>
  <si>
    <t>新化县支教</t>
  </si>
  <si>
    <t>涟源市支教</t>
  </si>
  <si>
    <t>新化县支农</t>
  </si>
  <si>
    <t>笔试成绩</t>
  </si>
  <si>
    <t>笔试成绩60%</t>
  </si>
  <si>
    <t>面试成绩</t>
  </si>
  <si>
    <t>面试成绩40%</t>
  </si>
  <si>
    <t>综合成绩（笔试成绩60%+面试成绩40%）</t>
  </si>
  <si>
    <t>0</t>
  </si>
  <si>
    <t>2014年娄底市高校毕业生“三支一扶”招募考试综合成绩</t>
  </si>
  <si>
    <t>考号</t>
  </si>
  <si>
    <t>报考部门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</si>
</sst>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49" fontId="2" fillId="0" borderId="1" xfId="0" applyNumberFormat="1" applyFont="1" applyBorder="1" applyAlignment="1" quotePrefix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176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 quotePrefix="1">
      <alignment horizontal="center" vertical="center"/>
    </xf>
    <xf numFmtId="49" fontId="2" fillId="0" borderId="3" xfId="0" applyNumberFormat="1" applyFont="1" applyBorder="1" applyAlignment="1" quotePrefix="1">
      <alignment horizontal="center" vertical="center"/>
    </xf>
    <xf numFmtId="49" fontId="2" fillId="0" borderId="4" xfId="0" applyNumberFormat="1" applyFont="1" applyBorder="1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9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10.625" style="0" customWidth="1"/>
    <col min="2" max="2" width="10.875" style="0" customWidth="1"/>
    <col min="3" max="3" width="9.375" style="3" customWidth="1"/>
    <col min="4" max="4" width="13.00390625" style="3" customWidth="1"/>
    <col min="5" max="5" width="12.50390625" style="3" customWidth="1"/>
    <col min="6" max="6" width="12.75390625" style="3" customWidth="1"/>
    <col min="7" max="7" width="20.00390625" style="3" customWidth="1"/>
  </cols>
  <sheetData>
    <row r="1" ht="8.25" customHeight="1"/>
    <row r="2" spans="1:7" s="2" customFormat="1" ht="39.75" customHeight="1">
      <c r="A2" s="10" t="s">
        <v>63</v>
      </c>
      <c r="B2" s="10"/>
      <c r="C2" s="10"/>
      <c r="D2" s="10"/>
      <c r="E2" s="10"/>
      <c r="F2" s="10"/>
      <c r="G2" s="10"/>
    </row>
    <row r="3" spans="1:7" ht="30.75" customHeight="1">
      <c r="A3" s="4" t="s">
        <v>64</v>
      </c>
      <c r="B3" s="4" t="s">
        <v>65</v>
      </c>
      <c r="C3" s="4" t="s">
        <v>57</v>
      </c>
      <c r="D3" s="5" t="s">
        <v>58</v>
      </c>
      <c r="E3" s="5" t="s">
        <v>59</v>
      </c>
      <c r="F3" s="5" t="s">
        <v>60</v>
      </c>
      <c r="G3" s="6" t="s">
        <v>61</v>
      </c>
    </row>
    <row r="4" spans="1:7" ht="22.5" customHeight="1">
      <c r="A4" s="1" t="s">
        <v>3</v>
      </c>
      <c r="B4" s="1" t="s">
        <v>55</v>
      </c>
      <c r="C4" s="7">
        <v>59</v>
      </c>
      <c r="D4" s="8">
        <f aca="true" t="shared" si="0" ref="D4:D36">C4*0.6</f>
        <v>35.4</v>
      </c>
      <c r="E4" s="8">
        <v>81.6</v>
      </c>
      <c r="F4" s="8">
        <f aca="true" t="shared" si="1" ref="F4:F11">E4*0.4</f>
        <v>32.64</v>
      </c>
      <c r="G4" s="8">
        <f aca="true" t="shared" si="2" ref="G4:G36">D4+F4</f>
        <v>68.04</v>
      </c>
    </row>
    <row r="5" spans="1:7" ht="22.5" customHeight="1">
      <c r="A5" s="1" t="s">
        <v>36</v>
      </c>
      <c r="B5" s="1" t="s">
        <v>55</v>
      </c>
      <c r="C5" s="7">
        <v>58</v>
      </c>
      <c r="D5" s="8">
        <f t="shared" si="0"/>
        <v>34.8</v>
      </c>
      <c r="E5" s="8">
        <v>76.96</v>
      </c>
      <c r="F5" s="8">
        <f t="shared" si="1"/>
        <v>30.78</v>
      </c>
      <c r="G5" s="8">
        <f t="shared" si="2"/>
        <v>65.58</v>
      </c>
    </row>
    <row r="6" spans="1:7" ht="22.5" customHeight="1">
      <c r="A6" s="1" t="s">
        <v>1</v>
      </c>
      <c r="B6" s="1" t="s">
        <v>55</v>
      </c>
      <c r="C6" s="7">
        <v>50</v>
      </c>
      <c r="D6" s="8">
        <f t="shared" si="0"/>
        <v>30</v>
      </c>
      <c r="E6" s="8">
        <v>78.08</v>
      </c>
      <c r="F6" s="8">
        <f t="shared" si="1"/>
        <v>31.23</v>
      </c>
      <c r="G6" s="8">
        <f t="shared" si="2"/>
        <v>61.23</v>
      </c>
    </row>
    <row r="7" spans="1:7" ht="22.5" customHeight="1">
      <c r="A7" s="1" t="s">
        <v>4</v>
      </c>
      <c r="B7" s="1" t="s">
        <v>55</v>
      </c>
      <c r="C7" s="7">
        <v>47</v>
      </c>
      <c r="D7" s="8">
        <f t="shared" si="0"/>
        <v>28.2</v>
      </c>
      <c r="E7" s="8">
        <v>77.37</v>
      </c>
      <c r="F7" s="8">
        <f t="shared" si="1"/>
        <v>30.95</v>
      </c>
      <c r="G7" s="8">
        <f t="shared" si="2"/>
        <v>59.15</v>
      </c>
    </row>
    <row r="8" spans="1:7" ht="22.5" customHeight="1">
      <c r="A8" s="1" t="s">
        <v>38</v>
      </c>
      <c r="B8" s="1" t="s">
        <v>55</v>
      </c>
      <c r="C8" s="7">
        <v>46</v>
      </c>
      <c r="D8" s="8">
        <f t="shared" si="0"/>
        <v>27.6</v>
      </c>
      <c r="E8" s="8">
        <v>78.22</v>
      </c>
      <c r="F8" s="8">
        <f t="shared" si="1"/>
        <v>31.29</v>
      </c>
      <c r="G8" s="8">
        <f t="shared" si="2"/>
        <v>58.89</v>
      </c>
    </row>
    <row r="9" spans="1:7" ht="22.5" customHeight="1">
      <c r="A9" s="1" t="s">
        <v>22</v>
      </c>
      <c r="B9" s="1" t="s">
        <v>55</v>
      </c>
      <c r="C9" s="7">
        <v>43</v>
      </c>
      <c r="D9" s="8">
        <f t="shared" si="0"/>
        <v>25.8</v>
      </c>
      <c r="E9" s="8">
        <v>74.95</v>
      </c>
      <c r="F9" s="8">
        <f t="shared" si="1"/>
        <v>29.98</v>
      </c>
      <c r="G9" s="8">
        <f t="shared" si="2"/>
        <v>55.78</v>
      </c>
    </row>
    <row r="10" spans="1:7" ht="22.5" customHeight="1">
      <c r="A10" s="1" t="s">
        <v>37</v>
      </c>
      <c r="B10" s="1" t="s">
        <v>55</v>
      </c>
      <c r="C10" s="7">
        <v>38</v>
      </c>
      <c r="D10" s="8">
        <f t="shared" si="0"/>
        <v>22.8</v>
      </c>
      <c r="E10" s="8">
        <v>81.82</v>
      </c>
      <c r="F10" s="8">
        <f t="shared" si="1"/>
        <v>32.73</v>
      </c>
      <c r="G10" s="8">
        <f t="shared" si="2"/>
        <v>55.53</v>
      </c>
    </row>
    <row r="11" spans="1:7" ht="22.5" customHeight="1">
      <c r="A11" s="1" t="s">
        <v>5</v>
      </c>
      <c r="B11" s="1" t="s">
        <v>55</v>
      </c>
      <c r="C11" s="7">
        <v>32</v>
      </c>
      <c r="D11" s="8">
        <f t="shared" si="0"/>
        <v>19.2</v>
      </c>
      <c r="E11" s="8">
        <v>75.47</v>
      </c>
      <c r="F11" s="8">
        <f t="shared" si="1"/>
        <v>30.19</v>
      </c>
      <c r="G11" s="8">
        <f t="shared" si="2"/>
        <v>49.39</v>
      </c>
    </row>
    <row r="12" spans="1:7" ht="22.5" customHeight="1">
      <c r="A12" s="1" t="s">
        <v>10</v>
      </c>
      <c r="B12" s="1" t="s">
        <v>55</v>
      </c>
      <c r="C12" s="7">
        <v>54</v>
      </c>
      <c r="D12" s="8">
        <f t="shared" si="0"/>
        <v>32.4</v>
      </c>
      <c r="E12" s="9">
        <v>-1</v>
      </c>
      <c r="F12" s="9" t="s">
        <v>62</v>
      </c>
      <c r="G12" s="8">
        <f t="shared" si="2"/>
        <v>32.4</v>
      </c>
    </row>
    <row r="13" spans="1:7" ht="22.5" customHeight="1">
      <c r="A13" s="11"/>
      <c r="B13" s="12"/>
      <c r="C13" s="12"/>
      <c r="D13" s="12"/>
      <c r="E13" s="12"/>
      <c r="F13" s="12"/>
      <c r="G13" s="13"/>
    </row>
    <row r="14" spans="1:7" ht="22.5" customHeight="1">
      <c r="A14" s="1" t="s">
        <v>0</v>
      </c>
      <c r="B14" s="1" t="s">
        <v>54</v>
      </c>
      <c r="C14" s="7">
        <v>64</v>
      </c>
      <c r="D14" s="8">
        <f t="shared" si="0"/>
        <v>38.4</v>
      </c>
      <c r="E14" s="8">
        <v>80.82</v>
      </c>
      <c r="F14" s="8">
        <f aca="true" t="shared" si="3" ref="F14:F46">E14*0.4</f>
        <v>32.33</v>
      </c>
      <c r="G14" s="8">
        <f t="shared" si="2"/>
        <v>70.73</v>
      </c>
    </row>
    <row r="15" spans="1:7" ht="22.5" customHeight="1">
      <c r="A15" s="1" t="s">
        <v>41</v>
      </c>
      <c r="B15" s="1" t="s">
        <v>54</v>
      </c>
      <c r="C15" s="7">
        <v>58</v>
      </c>
      <c r="D15" s="8">
        <f t="shared" si="0"/>
        <v>34.8</v>
      </c>
      <c r="E15" s="8">
        <v>83.67</v>
      </c>
      <c r="F15" s="8">
        <f t="shared" si="3"/>
        <v>33.47</v>
      </c>
      <c r="G15" s="8">
        <f t="shared" si="2"/>
        <v>68.27</v>
      </c>
    </row>
    <row r="16" spans="1:7" ht="22.5" customHeight="1">
      <c r="A16" s="1" t="s">
        <v>11</v>
      </c>
      <c r="B16" s="1" t="s">
        <v>54</v>
      </c>
      <c r="C16" s="7">
        <v>59</v>
      </c>
      <c r="D16" s="8">
        <f t="shared" si="0"/>
        <v>35.4</v>
      </c>
      <c r="E16" s="8">
        <v>80.68</v>
      </c>
      <c r="F16" s="8">
        <f t="shared" si="3"/>
        <v>32.27</v>
      </c>
      <c r="G16" s="8">
        <f t="shared" si="2"/>
        <v>67.67</v>
      </c>
    </row>
    <row r="17" spans="1:7" ht="22.5" customHeight="1">
      <c r="A17" s="1" t="s">
        <v>51</v>
      </c>
      <c r="B17" s="1" t="s">
        <v>54</v>
      </c>
      <c r="C17" s="7">
        <v>56</v>
      </c>
      <c r="D17" s="8">
        <f t="shared" si="0"/>
        <v>33.6</v>
      </c>
      <c r="E17" s="8">
        <v>84.21</v>
      </c>
      <c r="F17" s="8">
        <f t="shared" si="3"/>
        <v>33.68</v>
      </c>
      <c r="G17" s="8">
        <f t="shared" si="2"/>
        <v>67.28</v>
      </c>
    </row>
    <row r="18" spans="1:7" ht="22.5" customHeight="1">
      <c r="A18" s="1" t="s">
        <v>29</v>
      </c>
      <c r="B18" s="1" t="s">
        <v>54</v>
      </c>
      <c r="C18" s="7">
        <v>57</v>
      </c>
      <c r="D18" s="8">
        <f t="shared" si="0"/>
        <v>34.2</v>
      </c>
      <c r="E18" s="8">
        <v>81.06</v>
      </c>
      <c r="F18" s="8">
        <f t="shared" si="3"/>
        <v>32.42</v>
      </c>
      <c r="G18" s="8">
        <f t="shared" si="2"/>
        <v>66.62</v>
      </c>
    </row>
    <row r="19" spans="1:7" ht="22.5" customHeight="1">
      <c r="A19" s="1" t="s">
        <v>40</v>
      </c>
      <c r="B19" s="1" t="s">
        <v>54</v>
      </c>
      <c r="C19" s="7">
        <v>58</v>
      </c>
      <c r="D19" s="8">
        <f t="shared" si="0"/>
        <v>34.8</v>
      </c>
      <c r="E19" s="8">
        <v>78.96</v>
      </c>
      <c r="F19" s="8">
        <f t="shared" si="3"/>
        <v>31.58</v>
      </c>
      <c r="G19" s="8">
        <f t="shared" si="2"/>
        <v>66.38</v>
      </c>
    </row>
    <row r="20" spans="1:7" ht="22.5" customHeight="1">
      <c r="A20" s="1" t="s">
        <v>45</v>
      </c>
      <c r="B20" s="1" t="s">
        <v>54</v>
      </c>
      <c r="C20" s="7">
        <v>58</v>
      </c>
      <c r="D20" s="8">
        <f t="shared" si="0"/>
        <v>34.8</v>
      </c>
      <c r="E20" s="8">
        <v>78.57</v>
      </c>
      <c r="F20" s="8">
        <f t="shared" si="3"/>
        <v>31.43</v>
      </c>
      <c r="G20" s="8">
        <f t="shared" si="2"/>
        <v>66.23</v>
      </c>
    </row>
    <row r="21" spans="1:7" ht="22.5" customHeight="1">
      <c r="A21" s="1" t="s">
        <v>14</v>
      </c>
      <c r="B21" s="1" t="s">
        <v>54</v>
      </c>
      <c r="C21" s="7">
        <v>55</v>
      </c>
      <c r="D21" s="8">
        <f t="shared" si="0"/>
        <v>33</v>
      </c>
      <c r="E21" s="8">
        <v>81.73</v>
      </c>
      <c r="F21" s="8">
        <f t="shared" si="3"/>
        <v>32.69</v>
      </c>
      <c r="G21" s="8">
        <f t="shared" si="2"/>
        <v>65.69</v>
      </c>
    </row>
    <row r="22" spans="1:7" ht="22.5" customHeight="1">
      <c r="A22" s="1" t="s">
        <v>30</v>
      </c>
      <c r="B22" s="1" t="s">
        <v>54</v>
      </c>
      <c r="C22" s="7">
        <v>59</v>
      </c>
      <c r="D22" s="8">
        <f t="shared" si="0"/>
        <v>35.4</v>
      </c>
      <c r="E22" s="8">
        <v>75.23</v>
      </c>
      <c r="F22" s="8">
        <f t="shared" si="3"/>
        <v>30.09</v>
      </c>
      <c r="G22" s="8">
        <f t="shared" si="2"/>
        <v>65.49</v>
      </c>
    </row>
    <row r="23" spans="1:7" ht="22.5" customHeight="1">
      <c r="A23" s="1" t="s">
        <v>21</v>
      </c>
      <c r="B23" s="1" t="s">
        <v>54</v>
      </c>
      <c r="C23" s="7">
        <v>53</v>
      </c>
      <c r="D23" s="8">
        <f t="shared" si="0"/>
        <v>31.8</v>
      </c>
      <c r="E23" s="8">
        <v>82.18</v>
      </c>
      <c r="F23" s="8">
        <f t="shared" si="3"/>
        <v>32.87</v>
      </c>
      <c r="G23" s="8">
        <f t="shared" si="2"/>
        <v>64.67</v>
      </c>
    </row>
    <row r="24" spans="1:7" ht="22.5" customHeight="1">
      <c r="A24" s="1" t="s">
        <v>49</v>
      </c>
      <c r="B24" s="1" t="s">
        <v>54</v>
      </c>
      <c r="C24" s="7">
        <v>53</v>
      </c>
      <c r="D24" s="8">
        <f t="shared" si="0"/>
        <v>31.8</v>
      </c>
      <c r="E24" s="8">
        <v>82.12</v>
      </c>
      <c r="F24" s="8">
        <f t="shared" si="3"/>
        <v>32.85</v>
      </c>
      <c r="G24" s="8">
        <f t="shared" si="2"/>
        <v>64.65</v>
      </c>
    </row>
    <row r="25" spans="1:7" ht="22.5" customHeight="1">
      <c r="A25" s="1" t="s">
        <v>35</v>
      </c>
      <c r="B25" s="1" t="s">
        <v>54</v>
      </c>
      <c r="C25" s="7">
        <v>55</v>
      </c>
      <c r="D25" s="8">
        <f t="shared" si="0"/>
        <v>33</v>
      </c>
      <c r="E25" s="8">
        <v>78.09</v>
      </c>
      <c r="F25" s="8">
        <f t="shared" si="3"/>
        <v>31.24</v>
      </c>
      <c r="G25" s="8">
        <f t="shared" si="2"/>
        <v>64.24</v>
      </c>
    </row>
    <row r="26" spans="1:7" ht="22.5" customHeight="1">
      <c r="A26" s="1" t="s">
        <v>39</v>
      </c>
      <c r="B26" s="1" t="s">
        <v>54</v>
      </c>
      <c r="C26" s="7">
        <v>50</v>
      </c>
      <c r="D26" s="8">
        <f t="shared" si="0"/>
        <v>30</v>
      </c>
      <c r="E26" s="8">
        <v>85.32</v>
      </c>
      <c r="F26" s="8">
        <f t="shared" si="3"/>
        <v>34.13</v>
      </c>
      <c r="G26" s="8">
        <f t="shared" si="2"/>
        <v>64.13</v>
      </c>
    </row>
    <row r="27" spans="1:7" ht="22.5" customHeight="1">
      <c r="A27" s="1" t="s">
        <v>28</v>
      </c>
      <c r="B27" s="1" t="s">
        <v>54</v>
      </c>
      <c r="C27" s="7">
        <v>51</v>
      </c>
      <c r="D27" s="8">
        <f t="shared" si="0"/>
        <v>30.6</v>
      </c>
      <c r="E27" s="8">
        <v>79.6</v>
      </c>
      <c r="F27" s="8">
        <f t="shared" si="3"/>
        <v>31.84</v>
      </c>
      <c r="G27" s="8">
        <f t="shared" si="2"/>
        <v>62.44</v>
      </c>
    </row>
    <row r="28" spans="1:7" ht="22.5" customHeight="1">
      <c r="A28" s="1" t="s">
        <v>20</v>
      </c>
      <c r="B28" s="1" t="s">
        <v>54</v>
      </c>
      <c r="C28" s="7">
        <v>53</v>
      </c>
      <c r="D28" s="8">
        <f t="shared" si="0"/>
        <v>31.8</v>
      </c>
      <c r="E28" s="8">
        <v>76.17</v>
      </c>
      <c r="F28" s="8">
        <f t="shared" si="3"/>
        <v>30.47</v>
      </c>
      <c r="G28" s="8">
        <f t="shared" si="2"/>
        <v>62.27</v>
      </c>
    </row>
    <row r="29" spans="1:7" ht="22.5" customHeight="1">
      <c r="A29" s="1" t="s">
        <v>9</v>
      </c>
      <c r="B29" s="1" t="s">
        <v>54</v>
      </c>
      <c r="C29" s="7">
        <v>54</v>
      </c>
      <c r="D29" s="8">
        <f t="shared" si="0"/>
        <v>32.4</v>
      </c>
      <c r="E29" s="8">
        <v>73.96</v>
      </c>
      <c r="F29" s="8">
        <f t="shared" si="3"/>
        <v>29.58</v>
      </c>
      <c r="G29" s="8">
        <f t="shared" si="2"/>
        <v>61.98</v>
      </c>
    </row>
    <row r="30" spans="1:7" ht="22.5" customHeight="1">
      <c r="A30" s="1" t="s">
        <v>15</v>
      </c>
      <c r="B30" s="1" t="s">
        <v>54</v>
      </c>
      <c r="C30" s="7">
        <v>47</v>
      </c>
      <c r="D30" s="8">
        <f t="shared" si="0"/>
        <v>28.2</v>
      </c>
      <c r="E30" s="8">
        <v>83.05</v>
      </c>
      <c r="F30" s="8">
        <f t="shared" si="3"/>
        <v>33.22</v>
      </c>
      <c r="G30" s="8">
        <f t="shared" si="2"/>
        <v>61.42</v>
      </c>
    </row>
    <row r="31" spans="1:7" ht="22.5" customHeight="1">
      <c r="A31" s="1" t="s">
        <v>44</v>
      </c>
      <c r="B31" s="1" t="s">
        <v>54</v>
      </c>
      <c r="C31" s="7">
        <v>49</v>
      </c>
      <c r="D31" s="8">
        <f t="shared" si="0"/>
        <v>29.4</v>
      </c>
      <c r="E31" s="8">
        <v>79.96</v>
      </c>
      <c r="F31" s="8">
        <f t="shared" si="3"/>
        <v>31.98</v>
      </c>
      <c r="G31" s="8">
        <f t="shared" si="2"/>
        <v>61.38</v>
      </c>
    </row>
    <row r="32" spans="1:7" ht="22.5" customHeight="1">
      <c r="A32" s="1" t="s">
        <v>25</v>
      </c>
      <c r="B32" s="1" t="s">
        <v>54</v>
      </c>
      <c r="C32" s="7">
        <v>46</v>
      </c>
      <c r="D32" s="8">
        <f t="shared" si="0"/>
        <v>27.6</v>
      </c>
      <c r="E32" s="8">
        <v>84.42</v>
      </c>
      <c r="F32" s="8">
        <f t="shared" si="3"/>
        <v>33.77</v>
      </c>
      <c r="G32" s="8">
        <f t="shared" si="2"/>
        <v>61.37</v>
      </c>
    </row>
    <row r="33" spans="1:7" ht="22.5" customHeight="1">
      <c r="A33" s="1" t="s">
        <v>31</v>
      </c>
      <c r="B33" s="1" t="s">
        <v>54</v>
      </c>
      <c r="C33" s="7">
        <v>50</v>
      </c>
      <c r="D33" s="8">
        <f t="shared" si="0"/>
        <v>30</v>
      </c>
      <c r="E33" s="8">
        <v>77.61</v>
      </c>
      <c r="F33" s="8">
        <f t="shared" si="3"/>
        <v>31.04</v>
      </c>
      <c r="G33" s="8">
        <f t="shared" si="2"/>
        <v>61.04</v>
      </c>
    </row>
    <row r="34" spans="1:7" ht="22.5" customHeight="1">
      <c r="A34" s="1" t="s">
        <v>46</v>
      </c>
      <c r="B34" s="1" t="s">
        <v>54</v>
      </c>
      <c r="C34" s="7">
        <v>44</v>
      </c>
      <c r="D34" s="8">
        <f t="shared" si="0"/>
        <v>26.4</v>
      </c>
      <c r="E34" s="8">
        <v>84.64</v>
      </c>
      <c r="F34" s="8">
        <f t="shared" si="3"/>
        <v>33.86</v>
      </c>
      <c r="G34" s="8">
        <f t="shared" si="2"/>
        <v>60.26</v>
      </c>
    </row>
    <row r="35" spans="1:7" ht="22.5" customHeight="1">
      <c r="A35" s="1" t="s">
        <v>32</v>
      </c>
      <c r="B35" s="1" t="s">
        <v>54</v>
      </c>
      <c r="C35" s="7">
        <v>49</v>
      </c>
      <c r="D35" s="8">
        <f t="shared" si="0"/>
        <v>29.4</v>
      </c>
      <c r="E35" s="8">
        <v>76.6</v>
      </c>
      <c r="F35" s="8">
        <f t="shared" si="3"/>
        <v>30.64</v>
      </c>
      <c r="G35" s="8">
        <f t="shared" si="2"/>
        <v>60.04</v>
      </c>
    </row>
    <row r="36" spans="1:7" ht="22.5" customHeight="1">
      <c r="A36" s="1" t="s">
        <v>2</v>
      </c>
      <c r="B36" s="1" t="s">
        <v>54</v>
      </c>
      <c r="C36" s="7">
        <v>47</v>
      </c>
      <c r="D36" s="8">
        <f t="shared" si="0"/>
        <v>28.2</v>
      </c>
      <c r="E36" s="8">
        <v>79.45</v>
      </c>
      <c r="F36" s="8">
        <f t="shared" si="3"/>
        <v>31.78</v>
      </c>
      <c r="G36" s="8">
        <f t="shared" si="2"/>
        <v>59.98</v>
      </c>
    </row>
    <row r="37" spans="1:7" ht="22.5" customHeight="1">
      <c r="A37" s="1" t="s">
        <v>17</v>
      </c>
      <c r="B37" s="1" t="s">
        <v>54</v>
      </c>
      <c r="C37" s="7">
        <v>49</v>
      </c>
      <c r="D37" s="8">
        <f aca="true" t="shared" si="4" ref="D37:D69">C37*0.6</f>
        <v>29.4</v>
      </c>
      <c r="E37" s="8">
        <v>76.04</v>
      </c>
      <c r="F37" s="8">
        <f t="shared" si="3"/>
        <v>30.42</v>
      </c>
      <c r="G37" s="8">
        <f aca="true" t="shared" si="5" ref="G37:G69">D37+F37</f>
        <v>59.82</v>
      </c>
    </row>
    <row r="38" spans="1:7" ht="22.5" customHeight="1">
      <c r="A38" s="1" t="s">
        <v>6</v>
      </c>
      <c r="B38" s="1" t="s">
        <v>54</v>
      </c>
      <c r="C38" s="7">
        <v>47</v>
      </c>
      <c r="D38" s="8">
        <f t="shared" si="4"/>
        <v>28.2</v>
      </c>
      <c r="E38" s="8">
        <v>78.32</v>
      </c>
      <c r="F38" s="8">
        <f t="shared" si="3"/>
        <v>31.33</v>
      </c>
      <c r="G38" s="8">
        <f t="shared" si="5"/>
        <v>59.53</v>
      </c>
    </row>
    <row r="39" spans="1:7" ht="22.5" customHeight="1">
      <c r="A39" s="1" t="s">
        <v>16</v>
      </c>
      <c r="B39" s="1" t="s">
        <v>54</v>
      </c>
      <c r="C39" s="7">
        <v>46</v>
      </c>
      <c r="D39" s="8">
        <f t="shared" si="4"/>
        <v>27.6</v>
      </c>
      <c r="E39" s="8">
        <v>78.95</v>
      </c>
      <c r="F39" s="8">
        <f t="shared" si="3"/>
        <v>31.58</v>
      </c>
      <c r="G39" s="8">
        <f t="shared" si="5"/>
        <v>59.18</v>
      </c>
    </row>
    <row r="40" spans="1:7" ht="22.5" customHeight="1">
      <c r="A40" s="1" t="s">
        <v>12</v>
      </c>
      <c r="B40" s="1" t="s">
        <v>54</v>
      </c>
      <c r="C40" s="7">
        <v>49</v>
      </c>
      <c r="D40" s="8">
        <f t="shared" si="4"/>
        <v>29.4</v>
      </c>
      <c r="E40" s="8">
        <v>73.94</v>
      </c>
      <c r="F40" s="8">
        <f t="shared" si="3"/>
        <v>29.58</v>
      </c>
      <c r="G40" s="8">
        <f t="shared" si="5"/>
        <v>58.98</v>
      </c>
    </row>
    <row r="41" spans="1:7" ht="22.5" customHeight="1">
      <c r="A41" s="1" t="s">
        <v>8</v>
      </c>
      <c r="B41" s="1" t="s">
        <v>54</v>
      </c>
      <c r="C41" s="7">
        <v>46</v>
      </c>
      <c r="D41" s="8">
        <f t="shared" si="4"/>
        <v>27.6</v>
      </c>
      <c r="E41" s="8">
        <v>78.2</v>
      </c>
      <c r="F41" s="8">
        <f t="shared" si="3"/>
        <v>31.28</v>
      </c>
      <c r="G41" s="8">
        <f t="shared" si="5"/>
        <v>58.88</v>
      </c>
    </row>
    <row r="42" spans="1:7" ht="22.5" customHeight="1">
      <c r="A42" s="1" t="s">
        <v>23</v>
      </c>
      <c r="B42" s="1" t="s">
        <v>54</v>
      </c>
      <c r="C42" s="7">
        <v>45</v>
      </c>
      <c r="D42" s="8">
        <f t="shared" si="4"/>
        <v>27</v>
      </c>
      <c r="E42" s="8">
        <v>78.8</v>
      </c>
      <c r="F42" s="8">
        <f t="shared" si="3"/>
        <v>31.52</v>
      </c>
      <c r="G42" s="8">
        <f t="shared" si="5"/>
        <v>58.52</v>
      </c>
    </row>
    <row r="43" spans="1:7" ht="22.5" customHeight="1">
      <c r="A43" s="1" t="s">
        <v>50</v>
      </c>
      <c r="B43" s="1" t="s">
        <v>54</v>
      </c>
      <c r="C43" s="7">
        <v>52</v>
      </c>
      <c r="D43" s="8">
        <f t="shared" si="4"/>
        <v>31.2</v>
      </c>
      <c r="E43" s="8">
        <v>68.23</v>
      </c>
      <c r="F43" s="8">
        <f t="shared" si="3"/>
        <v>27.29</v>
      </c>
      <c r="G43" s="8">
        <f t="shared" si="5"/>
        <v>58.49</v>
      </c>
    </row>
    <row r="44" spans="1:7" ht="22.5" customHeight="1">
      <c r="A44" s="1" t="s">
        <v>42</v>
      </c>
      <c r="B44" s="1" t="s">
        <v>54</v>
      </c>
      <c r="C44" s="7">
        <v>46</v>
      </c>
      <c r="D44" s="8">
        <f t="shared" si="4"/>
        <v>27.6</v>
      </c>
      <c r="E44" s="8">
        <v>76.34</v>
      </c>
      <c r="F44" s="8">
        <f t="shared" si="3"/>
        <v>30.54</v>
      </c>
      <c r="G44" s="8">
        <f t="shared" si="5"/>
        <v>58.14</v>
      </c>
    </row>
    <row r="45" spans="1:7" ht="22.5" customHeight="1">
      <c r="A45" s="1" t="s">
        <v>13</v>
      </c>
      <c r="B45" s="1" t="s">
        <v>54</v>
      </c>
      <c r="C45" s="7">
        <v>44</v>
      </c>
      <c r="D45" s="8">
        <f t="shared" si="4"/>
        <v>26.4</v>
      </c>
      <c r="E45" s="8">
        <v>73.35</v>
      </c>
      <c r="F45" s="8">
        <f t="shared" si="3"/>
        <v>29.34</v>
      </c>
      <c r="G45" s="8">
        <f t="shared" si="5"/>
        <v>55.74</v>
      </c>
    </row>
    <row r="46" spans="1:7" ht="22.5" customHeight="1">
      <c r="A46" s="1" t="s">
        <v>48</v>
      </c>
      <c r="B46" s="1" t="s">
        <v>54</v>
      </c>
      <c r="C46" s="7">
        <v>49</v>
      </c>
      <c r="D46" s="8">
        <f t="shared" si="4"/>
        <v>29.4</v>
      </c>
      <c r="E46" s="8">
        <v>0</v>
      </c>
      <c r="F46" s="8">
        <f t="shared" si="3"/>
        <v>0</v>
      </c>
      <c r="G46" s="8">
        <f t="shared" si="5"/>
        <v>29.4</v>
      </c>
    </row>
    <row r="47" spans="1:7" ht="22.5" customHeight="1">
      <c r="A47" s="1" t="s">
        <v>27</v>
      </c>
      <c r="B47" s="1" t="s">
        <v>54</v>
      </c>
      <c r="C47" s="7">
        <v>61</v>
      </c>
      <c r="D47" s="8">
        <f t="shared" si="4"/>
        <v>36.6</v>
      </c>
      <c r="E47" s="9">
        <v>-1</v>
      </c>
      <c r="F47" s="9" t="s">
        <v>62</v>
      </c>
      <c r="G47" s="8">
        <f t="shared" si="5"/>
        <v>36.6</v>
      </c>
    </row>
    <row r="48" spans="1:7" ht="22.5" customHeight="1">
      <c r="A48" s="1" t="s">
        <v>33</v>
      </c>
      <c r="B48" s="1" t="s">
        <v>54</v>
      </c>
      <c r="C48" s="7">
        <v>52</v>
      </c>
      <c r="D48" s="8">
        <f t="shared" si="4"/>
        <v>31.2</v>
      </c>
      <c r="E48" s="9">
        <v>-1</v>
      </c>
      <c r="F48" s="9" t="s">
        <v>62</v>
      </c>
      <c r="G48" s="8">
        <f t="shared" si="5"/>
        <v>31.2</v>
      </c>
    </row>
    <row r="49" spans="1:7" ht="22.5" customHeight="1">
      <c r="A49" s="1" t="s">
        <v>47</v>
      </c>
      <c r="B49" s="1" t="s">
        <v>54</v>
      </c>
      <c r="C49" s="7">
        <v>51</v>
      </c>
      <c r="D49" s="8">
        <f t="shared" si="4"/>
        <v>30.6</v>
      </c>
      <c r="E49" s="9">
        <v>-1</v>
      </c>
      <c r="F49" s="9" t="s">
        <v>62</v>
      </c>
      <c r="G49" s="8">
        <f t="shared" si="5"/>
        <v>30.6</v>
      </c>
    </row>
    <row r="50" spans="1:7" ht="22.5" customHeight="1">
      <c r="A50" s="1" t="s">
        <v>18</v>
      </c>
      <c r="B50" s="1" t="s">
        <v>54</v>
      </c>
      <c r="C50" s="7">
        <v>49</v>
      </c>
      <c r="D50" s="8">
        <f t="shared" si="4"/>
        <v>29.4</v>
      </c>
      <c r="E50" s="9">
        <v>-1</v>
      </c>
      <c r="F50" s="9" t="s">
        <v>62</v>
      </c>
      <c r="G50" s="8">
        <f t="shared" si="5"/>
        <v>29.4</v>
      </c>
    </row>
    <row r="51" spans="1:7" ht="22.5" customHeight="1">
      <c r="A51" s="1" t="s">
        <v>34</v>
      </c>
      <c r="B51" s="1" t="s">
        <v>54</v>
      </c>
      <c r="C51" s="7">
        <v>48</v>
      </c>
      <c r="D51" s="8">
        <f t="shared" si="4"/>
        <v>28.8</v>
      </c>
      <c r="E51" s="9">
        <v>-1</v>
      </c>
      <c r="F51" s="9" t="s">
        <v>62</v>
      </c>
      <c r="G51" s="8">
        <f t="shared" si="5"/>
        <v>28.8</v>
      </c>
    </row>
    <row r="52" spans="1:7" ht="22.5" customHeight="1">
      <c r="A52" s="1" t="s">
        <v>52</v>
      </c>
      <c r="B52" s="1" t="s">
        <v>54</v>
      </c>
      <c r="C52" s="7">
        <v>47</v>
      </c>
      <c r="D52" s="8">
        <f t="shared" si="4"/>
        <v>28.2</v>
      </c>
      <c r="E52" s="9">
        <v>-1</v>
      </c>
      <c r="F52" s="9" t="s">
        <v>62</v>
      </c>
      <c r="G52" s="8">
        <f t="shared" si="5"/>
        <v>28.2</v>
      </c>
    </row>
    <row r="53" spans="1:7" ht="22.5" customHeight="1">
      <c r="A53" s="11"/>
      <c r="B53" s="12"/>
      <c r="C53" s="12"/>
      <c r="D53" s="12"/>
      <c r="E53" s="12"/>
      <c r="F53" s="12"/>
      <c r="G53" s="13"/>
    </row>
    <row r="54" spans="1:7" ht="22.5" customHeight="1">
      <c r="A54" s="1" t="s">
        <v>43</v>
      </c>
      <c r="B54" s="1" t="s">
        <v>56</v>
      </c>
      <c r="C54" s="7">
        <v>56</v>
      </c>
      <c r="D54" s="8">
        <f t="shared" si="4"/>
        <v>33.6</v>
      </c>
      <c r="E54" s="8">
        <v>79.65</v>
      </c>
      <c r="F54" s="8">
        <f aca="true" t="shared" si="6" ref="F54:F59">E54*0.4</f>
        <v>31.86</v>
      </c>
      <c r="G54" s="8">
        <f t="shared" si="5"/>
        <v>65.46</v>
      </c>
    </row>
    <row r="55" spans="1:7" ht="22.5" customHeight="1">
      <c r="A55" s="1" t="s">
        <v>53</v>
      </c>
      <c r="B55" s="1" t="s">
        <v>56</v>
      </c>
      <c r="C55" s="7">
        <v>53</v>
      </c>
      <c r="D55" s="8">
        <f t="shared" si="4"/>
        <v>31.8</v>
      </c>
      <c r="E55" s="8">
        <v>70.67</v>
      </c>
      <c r="F55" s="8">
        <f t="shared" si="6"/>
        <v>28.27</v>
      </c>
      <c r="G55" s="8">
        <f t="shared" si="5"/>
        <v>60.07</v>
      </c>
    </row>
    <row r="56" spans="1:7" ht="22.5" customHeight="1">
      <c r="A56" s="1" t="s">
        <v>24</v>
      </c>
      <c r="B56" s="1" t="s">
        <v>56</v>
      </c>
      <c r="C56" s="7">
        <v>45</v>
      </c>
      <c r="D56" s="8">
        <f t="shared" si="4"/>
        <v>27</v>
      </c>
      <c r="E56" s="8">
        <v>77.99</v>
      </c>
      <c r="F56" s="8">
        <f t="shared" si="6"/>
        <v>31.2</v>
      </c>
      <c r="G56" s="8">
        <f t="shared" si="5"/>
        <v>58.2</v>
      </c>
    </row>
    <row r="57" spans="1:7" ht="22.5" customHeight="1">
      <c r="A57" s="1" t="s">
        <v>19</v>
      </c>
      <c r="B57" s="1" t="s">
        <v>56</v>
      </c>
      <c r="C57" s="7">
        <v>46</v>
      </c>
      <c r="D57" s="8">
        <f t="shared" si="4"/>
        <v>27.6</v>
      </c>
      <c r="E57" s="8">
        <v>75.66</v>
      </c>
      <c r="F57" s="8">
        <f t="shared" si="6"/>
        <v>30.26</v>
      </c>
      <c r="G57" s="8">
        <f t="shared" si="5"/>
        <v>57.86</v>
      </c>
    </row>
    <row r="58" spans="1:7" ht="22.5" customHeight="1">
      <c r="A58" s="1" t="s">
        <v>26</v>
      </c>
      <c r="B58" s="1" t="s">
        <v>56</v>
      </c>
      <c r="C58" s="7">
        <v>46</v>
      </c>
      <c r="D58" s="8">
        <f t="shared" si="4"/>
        <v>27.6</v>
      </c>
      <c r="E58" s="8">
        <v>74.57</v>
      </c>
      <c r="F58" s="8">
        <f t="shared" si="6"/>
        <v>29.83</v>
      </c>
      <c r="G58" s="8">
        <f t="shared" si="5"/>
        <v>57.43</v>
      </c>
    </row>
    <row r="59" spans="1:7" ht="22.5" customHeight="1">
      <c r="A59" s="1" t="s">
        <v>7</v>
      </c>
      <c r="B59" s="1" t="s">
        <v>56</v>
      </c>
      <c r="C59" s="7">
        <v>40</v>
      </c>
      <c r="D59" s="8">
        <f t="shared" si="4"/>
        <v>24</v>
      </c>
      <c r="E59" s="8">
        <v>78</v>
      </c>
      <c r="F59" s="8">
        <f t="shared" si="6"/>
        <v>31.2</v>
      </c>
      <c r="G59" s="8">
        <f t="shared" si="5"/>
        <v>55.2</v>
      </c>
    </row>
  </sheetData>
  <mergeCells count="3">
    <mergeCell ref="A2:G2"/>
    <mergeCell ref="A13:G13"/>
    <mergeCell ref="A53:G53"/>
  </mergeCells>
  <printOptions horizontalCentered="1"/>
  <pageMargins left="0.3937007874015748" right="0.3937007874015748" top="0.1968503937007874" bottom="0.7086614173228347" header="0.5118110236220472" footer="0.5118110236220472"/>
  <pageSetup horizontalDpi="600" verticalDpi="600" orientation="portrait" paperSize="9" r:id="rId1"/>
  <headerFooter alignWithMargins="0">
    <oddFooter>&amp;C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2014-08-16T12:57:20Z</cp:lastPrinted>
  <dcterms:created xsi:type="dcterms:W3CDTF">2014-08-11T02:44:10Z</dcterms:created>
  <dcterms:modified xsi:type="dcterms:W3CDTF">2014-08-16T12:58:18Z</dcterms:modified>
  <cp:category/>
  <cp:version/>
  <cp:contentType/>
  <cp:contentStatus/>
</cp:coreProperties>
</file>