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检验师" sheetId="1" r:id="rId1"/>
    <sheet name="Sheet2" sheetId="2" r:id="rId2"/>
    <sheet name="Sheet4" sheetId="3" r:id="rId3"/>
  </sheets>
  <definedNames>
    <definedName name="_xlnm.Print_Area" localSheetId="0">'检验师'!$A$1:$I$96</definedName>
    <definedName name="_xlnm.Print_Titles" localSheetId="0">'检验师'!$2:$2</definedName>
  </definedNames>
  <calcPr fullCalcOnLoad="1"/>
</workbook>
</file>

<file path=xl/sharedStrings.xml><?xml version="1.0" encoding="utf-8"?>
<sst xmlns="http://schemas.openxmlformats.org/spreadsheetml/2006/main" count="258" uniqueCount="114">
  <si>
    <t>刘宝剑</t>
  </si>
  <si>
    <t>李梅芳</t>
  </si>
  <si>
    <t>蒋雄星</t>
  </si>
  <si>
    <t>陈坤</t>
  </si>
  <si>
    <t>许丽君</t>
  </si>
  <si>
    <t>赵琦</t>
  </si>
  <si>
    <t>全春桥</t>
  </si>
  <si>
    <t>全步栌</t>
  </si>
  <si>
    <t>邓俊华</t>
  </si>
  <si>
    <t>蒋平</t>
  </si>
  <si>
    <t>李雯馨</t>
  </si>
  <si>
    <t>周新华</t>
  </si>
  <si>
    <t>雷湘湘</t>
  </si>
  <si>
    <t>朱黎明</t>
  </si>
  <si>
    <t>彭琦</t>
  </si>
  <si>
    <t>吴斌</t>
  </si>
  <si>
    <t>符菊香</t>
  </si>
  <si>
    <t>彭玉够</t>
  </si>
  <si>
    <t>于玲</t>
  </si>
  <si>
    <t>赵菊华</t>
  </si>
  <si>
    <t>龙胤希</t>
  </si>
  <si>
    <t>曾蓉</t>
  </si>
  <si>
    <t>吕带丽</t>
  </si>
  <si>
    <t>肖雄乾</t>
  </si>
  <si>
    <t>王倩</t>
  </si>
  <si>
    <t>阳平华</t>
  </si>
  <si>
    <t>邓凌艳</t>
  </si>
  <si>
    <t>周美花</t>
  </si>
  <si>
    <t>潘晖</t>
  </si>
  <si>
    <t>雷妍平</t>
  </si>
  <si>
    <t>阳露璐</t>
  </si>
  <si>
    <t>蒋礼芬</t>
  </si>
  <si>
    <t xml:space="preserve"> 徐映 </t>
  </si>
  <si>
    <t>刘艳蓉</t>
  </si>
  <si>
    <t>汤晓丹</t>
  </si>
  <si>
    <t>孙华利</t>
  </si>
  <si>
    <t>李绍国</t>
  </si>
  <si>
    <t>杨六芳</t>
  </si>
  <si>
    <t>王霞</t>
  </si>
  <si>
    <t>彭双</t>
  </si>
  <si>
    <t>李亚平</t>
  </si>
  <si>
    <t>肖金凤</t>
  </si>
  <si>
    <t>郭永香</t>
  </si>
  <si>
    <t>贺贝贝</t>
  </si>
  <si>
    <t>王婧嫔</t>
  </si>
  <si>
    <t>王莹</t>
  </si>
  <si>
    <t>陈平</t>
  </si>
  <si>
    <t>周琼</t>
  </si>
  <si>
    <t>伍珊珊</t>
  </si>
  <si>
    <t>陆春燕</t>
  </si>
  <si>
    <t>唐宁</t>
  </si>
  <si>
    <t>倪江璐</t>
  </si>
  <si>
    <t>全秋云</t>
  </si>
  <si>
    <t>李玲</t>
  </si>
  <si>
    <t>李艳</t>
  </si>
  <si>
    <t>李媛</t>
  </si>
  <si>
    <t>左雯</t>
  </si>
  <si>
    <t>罗洁</t>
  </si>
  <si>
    <t>阳慧</t>
  </si>
  <si>
    <t>向白玉</t>
  </si>
  <si>
    <t>陈彩凤</t>
  </si>
  <si>
    <t>曾倩</t>
  </si>
  <si>
    <t>闵小茹</t>
  </si>
  <si>
    <t>李晶</t>
  </si>
  <si>
    <t>全宏吉</t>
  </si>
  <si>
    <t>廖小丽</t>
  </si>
  <si>
    <t>尹超</t>
  </si>
  <si>
    <t>谭丁</t>
  </si>
  <si>
    <t>颜辉君</t>
  </si>
  <si>
    <t>罗唯贞</t>
  </si>
  <si>
    <t>肖慧芝</t>
  </si>
  <si>
    <t>刘梅</t>
  </si>
  <si>
    <t>彭孟君</t>
  </si>
  <si>
    <t>赵小玲</t>
  </si>
  <si>
    <t>周文</t>
  </si>
  <si>
    <t>肖娟</t>
  </si>
  <si>
    <t>何欢</t>
  </si>
  <si>
    <t>申凤姣</t>
  </si>
  <si>
    <t>彭芳</t>
  </si>
  <si>
    <t>刘旭辉</t>
  </si>
  <si>
    <t>王珍</t>
  </si>
  <si>
    <t>周孟雪</t>
  </si>
  <si>
    <t>邹艳</t>
  </si>
  <si>
    <t>谭华平</t>
  </si>
  <si>
    <t>徐灵灿</t>
  </si>
  <si>
    <t>周文魁</t>
  </si>
  <si>
    <t>周雅丽</t>
  </si>
  <si>
    <t>黄丽</t>
  </si>
  <si>
    <t>曾慧琴</t>
  </si>
  <si>
    <t>粟丹容</t>
  </si>
  <si>
    <t>刘一平</t>
  </si>
  <si>
    <t>马迎琦</t>
  </si>
  <si>
    <t>王璐</t>
  </si>
  <si>
    <t>姓 名</t>
  </si>
  <si>
    <t>笔试成绩</t>
  </si>
  <si>
    <t>排名</t>
  </si>
  <si>
    <t>临床医生（一）</t>
  </si>
  <si>
    <t>护理专业</t>
  </si>
  <si>
    <t>衡阳市第二精神病医院招聘专业技术人员</t>
  </si>
  <si>
    <t>曾强</t>
  </si>
  <si>
    <t>技能考核成绩</t>
  </si>
  <si>
    <t>综合成绩</t>
  </si>
  <si>
    <t>总成绩</t>
  </si>
  <si>
    <t>综  合  成  绩  单</t>
  </si>
  <si>
    <t>临床医生（二）</t>
  </si>
  <si>
    <t>临床医生（二）</t>
  </si>
  <si>
    <t>衡阳市第二精神病医院2013年公开招聘专业技术人员成绩表</t>
  </si>
  <si>
    <t>是</t>
  </si>
  <si>
    <t>招聘岗位</t>
  </si>
  <si>
    <t>招聘计划</t>
  </si>
  <si>
    <t>是否入围体检</t>
  </si>
  <si>
    <t>医学检验师</t>
  </si>
  <si>
    <t>药剂员</t>
  </si>
  <si>
    <t>护士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</si>
</sst>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8"/>
      <name val="黑体"/>
      <family val="0"/>
    </font>
    <font>
      <sz val="14"/>
      <name val="黑体"/>
      <family val="0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18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85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18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185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5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17.00390625" style="3" customWidth="1"/>
    <col min="2" max="2" width="10.375" style="3" customWidth="1"/>
    <col min="3" max="3" width="9.75390625" style="0" customWidth="1"/>
    <col min="4" max="4" width="11.75390625" style="0" customWidth="1"/>
    <col min="5" max="5" width="12.875" style="0" customWidth="1"/>
    <col min="6" max="6" width="11.75390625" style="2" hidden="1" customWidth="1"/>
    <col min="7" max="7" width="11.75390625" style="2" customWidth="1"/>
    <col min="8" max="8" width="5.375" style="3" customWidth="1"/>
    <col min="9" max="9" width="13.125" style="3" customWidth="1"/>
  </cols>
  <sheetData>
    <row r="1" spans="1:9" ht="30" customHeight="1">
      <c r="A1" s="19" t="s">
        <v>106</v>
      </c>
      <c r="B1" s="19"/>
      <c r="C1" s="19"/>
      <c r="D1" s="19"/>
      <c r="E1" s="19"/>
      <c r="F1" s="19"/>
      <c r="G1" s="19"/>
      <c r="H1" s="19"/>
      <c r="I1" s="19"/>
    </row>
    <row r="2" spans="1:9" ht="16.5" customHeight="1">
      <c r="A2" s="13" t="s">
        <v>108</v>
      </c>
      <c r="B2" s="13" t="s">
        <v>109</v>
      </c>
      <c r="C2" s="4" t="s">
        <v>93</v>
      </c>
      <c r="D2" s="4" t="s">
        <v>94</v>
      </c>
      <c r="E2" s="4" t="s">
        <v>100</v>
      </c>
      <c r="F2" s="6" t="s">
        <v>102</v>
      </c>
      <c r="G2" s="6" t="s">
        <v>101</v>
      </c>
      <c r="H2" s="13" t="s">
        <v>95</v>
      </c>
      <c r="I2" s="20" t="s">
        <v>110</v>
      </c>
    </row>
    <row r="3" spans="1:9" ht="16.5" customHeight="1">
      <c r="A3" s="21" t="s">
        <v>111</v>
      </c>
      <c r="B3" s="21">
        <v>2</v>
      </c>
      <c r="C3" s="20" t="s">
        <v>87</v>
      </c>
      <c r="D3" s="22">
        <v>68.7</v>
      </c>
      <c r="E3" s="22">
        <v>89.33</v>
      </c>
      <c r="F3" s="23">
        <f aca="true" t="shared" si="0" ref="F3:F8">SUM(D3:E3)</f>
        <v>158.03</v>
      </c>
      <c r="G3" s="23">
        <f aca="true" t="shared" si="1" ref="G3:G8">SUM(F3/2)</f>
        <v>79.015</v>
      </c>
      <c r="H3" s="13">
        <v>1</v>
      </c>
      <c r="I3" s="13" t="s">
        <v>107</v>
      </c>
    </row>
    <row r="4" spans="1:9" ht="16.5" customHeight="1">
      <c r="A4" s="21"/>
      <c r="B4" s="21"/>
      <c r="C4" s="20" t="s">
        <v>88</v>
      </c>
      <c r="D4" s="22">
        <v>63.8</v>
      </c>
      <c r="E4" s="22">
        <v>90.33</v>
      </c>
      <c r="F4" s="23">
        <f t="shared" si="0"/>
        <v>154.13</v>
      </c>
      <c r="G4" s="23">
        <f t="shared" si="1"/>
        <v>77.065</v>
      </c>
      <c r="H4" s="13">
        <v>2</v>
      </c>
      <c r="I4" s="13" t="s">
        <v>107</v>
      </c>
    </row>
    <row r="5" spans="1:9" ht="16.5" customHeight="1">
      <c r="A5" s="21"/>
      <c r="B5" s="21"/>
      <c r="C5" s="20" t="s">
        <v>91</v>
      </c>
      <c r="D5" s="22">
        <v>60.6</v>
      </c>
      <c r="E5" s="22">
        <v>85.47</v>
      </c>
      <c r="F5" s="23">
        <f t="shared" si="0"/>
        <v>146.07</v>
      </c>
      <c r="G5" s="23">
        <f t="shared" si="1"/>
        <v>73.035</v>
      </c>
      <c r="H5" s="13">
        <v>3</v>
      </c>
      <c r="I5" s="13"/>
    </row>
    <row r="6" spans="1:9" ht="16.5" customHeight="1">
      <c r="A6" s="21"/>
      <c r="B6" s="21"/>
      <c r="C6" s="20" t="s">
        <v>92</v>
      </c>
      <c r="D6" s="22">
        <v>37.3</v>
      </c>
      <c r="E6" s="22">
        <v>86.57</v>
      </c>
      <c r="F6" s="23">
        <f t="shared" si="0"/>
        <v>123.86999999999999</v>
      </c>
      <c r="G6" s="23">
        <f t="shared" si="1"/>
        <v>61.934999999999995</v>
      </c>
      <c r="H6" s="13">
        <v>4</v>
      </c>
      <c r="I6" s="13"/>
    </row>
    <row r="7" spans="1:9" ht="16.5" customHeight="1">
      <c r="A7" s="21"/>
      <c r="B7" s="21"/>
      <c r="C7" s="20" t="s">
        <v>89</v>
      </c>
      <c r="D7" s="22">
        <v>63.6</v>
      </c>
      <c r="E7" s="22">
        <v>0</v>
      </c>
      <c r="F7" s="23">
        <f t="shared" si="0"/>
        <v>63.6</v>
      </c>
      <c r="G7" s="23">
        <f t="shared" si="1"/>
        <v>31.8</v>
      </c>
      <c r="H7" s="13">
        <v>5</v>
      </c>
      <c r="I7" s="13"/>
    </row>
    <row r="8" spans="1:9" ht="16.5" customHeight="1">
      <c r="A8" s="21"/>
      <c r="B8" s="21"/>
      <c r="C8" s="20" t="s">
        <v>90</v>
      </c>
      <c r="D8" s="22">
        <v>63.1</v>
      </c>
      <c r="E8" s="22">
        <v>0</v>
      </c>
      <c r="F8" s="23">
        <f t="shared" si="0"/>
        <v>63.1</v>
      </c>
      <c r="G8" s="23">
        <f t="shared" si="1"/>
        <v>31.55</v>
      </c>
      <c r="H8" s="13">
        <v>6</v>
      </c>
      <c r="I8" s="13"/>
    </row>
    <row r="9" spans="1:9" ht="16.5" customHeight="1">
      <c r="A9" s="21" t="s">
        <v>112</v>
      </c>
      <c r="B9" s="21">
        <v>1</v>
      </c>
      <c r="C9" s="20" t="s">
        <v>84</v>
      </c>
      <c r="D9" s="22">
        <v>52.9</v>
      </c>
      <c r="E9" s="22">
        <v>87.6</v>
      </c>
      <c r="F9" s="23">
        <f>SUM(D9:E9)</f>
        <v>140.5</v>
      </c>
      <c r="G9" s="23">
        <f>SUM(F9/2)</f>
        <v>70.25</v>
      </c>
      <c r="H9" s="13">
        <v>1</v>
      </c>
      <c r="I9" s="13" t="s">
        <v>107</v>
      </c>
    </row>
    <row r="10" spans="1:9" ht="16.5" customHeight="1">
      <c r="A10" s="21"/>
      <c r="B10" s="21"/>
      <c r="C10" s="20" t="s">
        <v>85</v>
      </c>
      <c r="D10" s="22">
        <v>32.9</v>
      </c>
      <c r="E10" s="22">
        <v>81.47</v>
      </c>
      <c r="F10" s="23">
        <f>SUM(D10:E10)</f>
        <v>114.37</v>
      </c>
      <c r="G10" s="23">
        <f>SUM(F10/2)</f>
        <v>57.185</v>
      </c>
      <c r="H10" s="13">
        <v>2</v>
      </c>
      <c r="I10" s="13"/>
    </row>
    <row r="11" spans="1:9" ht="16.5" customHeight="1">
      <c r="A11" s="21"/>
      <c r="B11" s="21"/>
      <c r="C11" s="20" t="s">
        <v>86</v>
      </c>
      <c r="D11" s="22">
        <v>25.6</v>
      </c>
      <c r="E11" s="22">
        <v>68.33</v>
      </c>
      <c r="F11" s="23">
        <f>SUM(D11:E11)</f>
        <v>93.93</v>
      </c>
      <c r="G11" s="23">
        <f>SUM(F11/2)</f>
        <v>46.965</v>
      </c>
      <c r="H11" s="13">
        <v>3</v>
      </c>
      <c r="I11" s="13"/>
    </row>
    <row r="12" spans="1:9" ht="16.5" customHeight="1">
      <c r="A12" s="21" t="s">
        <v>96</v>
      </c>
      <c r="B12" s="21">
        <v>4</v>
      </c>
      <c r="C12" s="13" t="s">
        <v>0</v>
      </c>
      <c r="D12" s="22">
        <v>68.4</v>
      </c>
      <c r="E12" s="22">
        <v>86.8</v>
      </c>
      <c r="F12" s="23">
        <f aca="true" t="shared" si="2" ref="F12:F20">SUM(D12:E12)</f>
        <v>155.2</v>
      </c>
      <c r="G12" s="23">
        <f>SUM(F12/2)</f>
        <v>77.6</v>
      </c>
      <c r="H12" s="13">
        <v>1</v>
      </c>
      <c r="I12" s="13" t="s">
        <v>107</v>
      </c>
    </row>
    <row r="13" spans="1:9" ht="16.5" customHeight="1">
      <c r="A13" s="21"/>
      <c r="B13" s="21"/>
      <c r="C13" s="13" t="s">
        <v>1</v>
      </c>
      <c r="D13" s="22">
        <v>62.1</v>
      </c>
      <c r="E13" s="22">
        <v>86.1</v>
      </c>
      <c r="F13" s="23">
        <f t="shared" si="2"/>
        <v>148.2</v>
      </c>
      <c r="G13" s="23">
        <f aca="true" t="shared" si="3" ref="G13:G20">SUM(F13/2)</f>
        <v>74.1</v>
      </c>
      <c r="H13" s="13">
        <v>2</v>
      </c>
      <c r="I13" s="13" t="s">
        <v>107</v>
      </c>
    </row>
    <row r="14" spans="1:9" ht="16.5" customHeight="1">
      <c r="A14" s="21"/>
      <c r="B14" s="21"/>
      <c r="C14" s="13" t="s">
        <v>99</v>
      </c>
      <c r="D14" s="22">
        <v>63.5</v>
      </c>
      <c r="E14" s="22">
        <v>83.83</v>
      </c>
      <c r="F14" s="23">
        <f t="shared" si="2"/>
        <v>147.32999999999998</v>
      </c>
      <c r="G14" s="23">
        <f t="shared" si="3"/>
        <v>73.66499999999999</v>
      </c>
      <c r="H14" s="13">
        <v>3</v>
      </c>
      <c r="I14" s="13" t="s">
        <v>107</v>
      </c>
    </row>
    <row r="15" spans="1:9" ht="16.5" customHeight="1">
      <c r="A15" s="21"/>
      <c r="B15" s="21"/>
      <c r="C15" s="13" t="s">
        <v>2</v>
      </c>
      <c r="D15" s="22">
        <v>57.1</v>
      </c>
      <c r="E15" s="22">
        <v>83.23</v>
      </c>
      <c r="F15" s="23">
        <f t="shared" si="2"/>
        <v>140.33</v>
      </c>
      <c r="G15" s="23">
        <f t="shared" si="3"/>
        <v>70.165</v>
      </c>
      <c r="H15" s="13">
        <v>4</v>
      </c>
      <c r="I15" s="13" t="s">
        <v>107</v>
      </c>
    </row>
    <row r="16" spans="1:9" ht="16.5" customHeight="1">
      <c r="A16" s="21"/>
      <c r="B16" s="21"/>
      <c r="C16" s="20" t="s">
        <v>3</v>
      </c>
      <c r="D16" s="22">
        <v>55.7</v>
      </c>
      <c r="E16" s="22">
        <v>64.43</v>
      </c>
      <c r="F16" s="23">
        <f t="shared" si="2"/>
        <v>120.13000000000001</v>
      </c>
      <c r="G16" s="23">
        <f t="shared" si="3"/>
        <v>60.065000000000005</v>
      </c>
      <c r="H16" s="13">
        <v>5</v>
      </c>
      <c r="I16" s="13"/>
    </row>
    <row r="17" spans="1:9" ht="16.5" customHeight="1">
      <c r="A17" s="21"/>
      <c r="B17" s="21"/>
      <c r="C17" s="20" t="s">
        <v>4</v>
      </c>
      <c r="D17" s="22">
        <v>54</v>
      </c>
      <c r="E17" s="22">
        <v>0</v>
      </c>
      <c r="F17" s="23">
        <f t="shared" si="2"/>
        <v>54</v>
      </c>
      <c r="G17" s="23">
        <f t="shared" si="3"/>
        <v>27</v>
      </c>
      <c r="H17" s="13">
        <v>6</v>
      </c>
      <c r="I17" s="13"/>
    </row>
    <row r="18" spans="1:9" ht="16.5" customHeight="1">
      <c r="A18" s="21"/>
      <c r="B18" s="21"/>
      <c r="C18" s="20" t="s">
        <v>5</v>
      </c>
      <c r="D18" s="22">
        <v>52.7</v>
      </c>
      <c r="E18" s="22">
        <v>0</v>
      </c>
      <c r="F18" s="23">
        <f t="shared" si="2"/>
        <v>52.7</v>
      </c>
      <c r="G18" s="23">
        <f t="shared" si="3"/>
        <v>26.35</v>
      </c>
      <c r="H18" s="13">
        <v>7</v>
      </c>
      <c r="I18" s="13"/>
    </row>
    <row r="19" spans="1:9" ht="16.5" customHeight="1">
      <c r="A19" s="21"/>
      <c r="B19" s="21"/>
      <c r="C19" s="20" t="s">
        <v>6</v>
      </c>
      <c r="D19" s="22">
        <v>38.1</v>
      </c>
      <c r="E19" s="22">
        <v>0</v>
      </c>
      <c r="F19" s="23">
        <f t="shared" si="2"/>
        <v>38.1</v>
      </c>
      <c r="G19" s="23">
        <f t="shared" si="3"/>
        <v>19.05</v>
      </c>
      <c r="H19" s="13">
        <v>8</v>
      </c>
      <c r="I19" s="13"/>
    </row>
    <row r="20" spans="1:9" ht="16.5" customHeight="1">
      <c r="A20" s="21"/>
      <c r="B20" s="21"/>
      <c r="C20" s="20" t="s">
        <v>7</v>
      </c>
      <c r="D20" s="22">
        <v>29.7</v>
      </c>
      <c r="E20" s="22">
        <v>0</v>
      </c>
      <c r="F20" s="23">
        <f t="shared" si="2"/>
        <v>29.7</v>
      </c>
      <c r="G20" s="23">
        <f t="shared" si="3"/>
        <v>14.85</v>
      </c>
      <c r="H20" s="13">
        <v>9</v>
      </c>
      <c r="I20" s="13"/>
    </row>
    <row r="21" spans="1:9" ht="16.5" customHeight="1">
      <c r="A21" s="21" t="s">
        <v>105</v>
      </c>
      <c r="B21" s="21">
        <v>7</v>
      </c>
      <c r="C21" s="13" t="s">
        <v>8</v>
      </c>
      <c r="D21" s="22">
        <v>73.6</v>
      </c>
      <c r="E21" s="22">
        <v>83.23</v>
      </c>
      <c r="F21" s="23">
        <f aca="true" t="shared" si="4" ref="F21:F39">SUM(D21:E21)</f>
        <v>156.82999999999998</v>
      </c>
      <c r="G21" s="23">
        <f>SUM(F21/2)</f>
        <v>78.41499999999999</v>
      </c>
      <c r="H21" s="13">
        <v>1</v>
      </c>
      <c r="I21" s="13" t="s">
        <v>107</v>
      </c>
    </row>
    <row r="22" spans="1:9" ht="16.5" customHeight="1">
      <c r="A22" s="21"/>
      <c r="B22" s="21"/>
      <c r="C22" s="13" t="s">
        <v>10</v>
      </c>
      <c r="D22" s="22">
        <v>69.7</v>
      </c>
      <c r="E22" s="22">
        <v>84.73</v>
      </c>
      <c r="F22" s="23">
        <f t="shared" si="4"/>
        <v>154.43</v>
      </c>
      <c r="G22" s="23">
        <f aca="true" t="shared" si="5" ref="G22:G39">SUM(F22/2)</f>
        <v>77.215</v>
      </c>
      <c r="H22" s="13">
        <v>2</v>
      </c>
      <c r="I22" s="13" t="s">
        <v>107</v>
      </c>
    </row>
    <row r="23" spans="1:9" ht="16.5" customHeight="1">
      <c r="A23" s="21"/>
      <c r="B23" s="21"/>
      <c r="C23" s="13" t="s">
        <v>12</v>
      </c>
      <c r="D23" s="22">
        <v>65.6</v>
      </c>
      <c r="E23" s="22">
        <v>86.4</v>
      </c>
      <c r="F23" s="23">
        <f t="shared" si="4"/>
        <v>152</v>
      </c>
      <c r="G23" s="23">
        <f t="shared" si="5"/>
        <v>76</v>
      </c>
      <c r="H23" s="13">
        <v>3</v>
      </c>
      <c r="I23" s="13" t="s">
        <v>107</v>
      </c>
    </row>
    <row r="24" spans="1:9" ht="16.5" customHeight="1">
      <c r="A24" s="21"/>
      <c r="B24" s="21"/>
      <c r="C24" s="13" t="s">
        <v>13</v>
      </c>
      <c r="D24" s="22">
        <v>62.9</v>
      </c>
      <c r="E24" s="22">
        <v>85.23</v>
      </c>
      <c r="F24" s="23">
        <f t="shared" si="4"/>
        <v>148.13</v>
      </c>
      <c r="G24" s="23">
        <f t="shared" si="5"/>
        <v>74.065</v>
      </c>
      <c r="H24" s="13">
        <v>4</v>
      </c>
      <c r="I24" s="13" t="s">
        <v>107</v>
      </c>
    </row>
    <row r="25" spans="1:9" ht="16.5" customHeight="1">
      <c r="A25" s="21"/>
      <c r="B25" s="21"/>
      <c r="C25" s="13" t="s">
        <v>18</v>
      </c>
      <c r="D25" s="22">
        <v>59.8</v>
      </c>
      <c r="E25" s="22">
        <v>87.16</v>
      </c>
      <c r="F25" s="23">
        <f t="shared" si="4"/>
        <v>146.95999999999998</v>
      </c>
      <c r="G25" s="23">
        <f t="shared" si="5"/>
        <v>73.47999999999999</v>
      </c>
      <c r="H25" s="13">
        <v>5</v>
      </c>
      <c r="I25" s="13" t="s">
        <v>107</v>
      </c>
    </row>
    <row r="26" spans="1:9" ht="16.5" customHeight="1">
      <c r="A26" s="21"/>
      <c r="B26" s="21"/>
      <c r="C26" s="20" t="s">
        <v>17</v>
      </c>
      <c r="D26" s="22">
        <v>60.8</v>
      </c>
      <c r="E26" s="22">
        <v>84.97</v>
      </c>
      <c r="F26" s="23">
        <f t="shared" si="4"/>
        <v>145.76999999999998</v>
      </c>
      <c r="G26" s="23">
        <f t="shared" si="5"/>
        <v>72.88499999999999</v>
      </c>
      <c r="H26" s="13">
        <v>6</v>
      </c>
      <c r="I26" s="13" t="s">
        <v>107</v>
      </c>
    </row>
    <row r="27" spans="1:9" ht="16.5" customHeight="1">
      <c r="A27" s="21"/>
      <c r="B27" s="21"/>
      <c r="C27" s="13" t="s">
        <v>21</v>
      </c>
      <c r="D27" s="22">
        <v>57.3</v>
      </c>
      <c r="E27" s="22">
        <v>87.93</v>
      </c>
      <c r="F27" s="23">
        <f t="shared" si="4"/>
        <v>145.23000000000002</v>
      </c>
      <c r="G27" s="23">
        <f t="shared" si="5"/>
        <v>72.61500000000001</v>
      </c>
      <c r="H27" s="13">
        <v>7</v>
      </c>
      <c r="I27" s="13" t="s">
        <v>107</v>
      </c>
    </row>
    <row r="28" spans="1:9" ht="16.5" customHeight="1">
      <c r="A28" s="21"/>
      <c r="B28" s="21"/>
      <c r="C28" s="13" t="s">
        <v>19</v>
      </c>
      <c r="D28" s="22">
        <v>58.2</v>
      </c>
      <c r="E28" s="22">
        <v>85.26</v>
      </c>
      <c r="F28" s="23">
        <f t="shared" si="4"/>
        <v>143.46</v>
      </c>
      <c r="G28" s="23">
        <f t="shared" si="5"/>
        <v>71.73</v>
      </c>
      <c r="H28" s="13">
        <v>8</v>
      </c>
      <c r="I28" s="13"/>
    </row>
    <row r="29" spans="1:9" ht="16.5" customHeight="1">
      <c r="A29" s="21"/>
      <c r="B29" s="21"/>
      <c r="C29" s="13" t="s">
        <v>9</v>
      </c>
      <c r="D29" s="22">
        <v>70</v>
      </c>
      <c r="E29" s="22">
        <v>71.13</v>
      </c>
      <c r="F29" s="23">
        <f t="shared" si="4"/>
        <v>141.13</v>
      </c>
      <c r="G29" s="23">
        <f t="shared" si="5"/>
        <v>70.565</v>
      </c>
      <c r="H29" s="13">
        <v>9</v>
      </c>
      <c r="I29" s="13"/>
    </row>
    <row r="30" spans="1:9" ht="16.5" customHeight="1">
      <c r="A30" s="21"/>
      <c r="B30" s="21"/>
      <c r="C30" s="13" t="s">
        <v>24</v>
      </c>
      <c r="D30" s="22">
        <v>52.5</v>
      </c>
      <c r="E30" s="22">
        <v>83.43</v>
      </c>
      <c r="F30" s="23">
        <f t="shared" si="4"/>
        <v>135.93</v>
      </c>
      <c r="G30" s="23">
        <f t="shared" si="5"/>
        <v>67.965</v>
      </c>
      <c r="H30" s="13">
        <v>10</v>
      </c>
      <c r="I30" s="13"/>
    </row>
    <row r="31" spans="1:9" ht="16.5" customHeight="1">
      <c r="A31" s="21"/>
      <c r="B31" s="21"/>
      <c r="C31" s="20" t="s">
        <v>15</v>
      </c>
      <c r="D31" s="22">
        <v>61.6</v>
      </c>
      <c r="E31" s="22">
        <v>70.37</v>
      </c>
      <c r="F31" s="23">
        <f t="shared" si="4"/>
        <v>131.97</v>
      </c>
      <c r="G31" s="23">
        <f t="shared" si="5"/>
        <v>65.985</v>
      </c>
      <c r="H31" s="13">
        <v>11</v>
      </c>
      <c r="I31" s="13"/>
    </row>
    <row r="32" spans="1:9" ht="16.5" customHeight="1">
      <c r="A32" s="21"/>
      <c r="B32" s="21"/>
      <c r="C32" s="20" t="s">
        <v>14</v>
      </c>
      <c r="D32" s="22">
        <v>61.9</v>
      </c>
      <c r="E32" s="22">
        <v>66.97</v>
      </c>
      <c r="F32" s="23">
        <f t="shared" si="4"/>
        <v>128.87</v>
      </c>
      <c r="G32" s="23">
        <f t="shared" si="5"/>
        <v>64.435</v>
      </c>
      <c r="H32" s="13">
        <v>12</v>
      </c>
      <c r="I32" s="13"/>
    </row>
    <row r="33" spans="1:9" ht="16.5" customHeight="1">
      <c r="A33" s="21"/>
      <c r="B33" s="21"/>
      <c r="C33" s="13" t="s">
        <v>11</v>
      </c>
      <c r="D33" s="22">
        <v>67.3</v>
      </c>
      <c r="E33" s="22">
        <v>0</v>
      </c>
      <c r="F33" s="23">
        <f t="shared" si="4"/>
        <v>67.3</v>
      </c>
      <c r="G33" s="23">
        <f t="shared" si="5"/>
        <v>33.65</v>
      </c>
      <c r="H33" s="13">
        <v>13</v>
      </c>
      <c r="I33" s="13"/>
    </row>
    <row r="34" spans="1:9" ht="16.5" customHeight="1">
      <c r="A34" s="21"/>
      <c r="B34" s="21"/>
      <c r="C34" s="13" t="s">
        <v>16</v>
      </c>
      <c r="D34" s="22">
        <v>61.3</v>
      </c>
      <c r="E34" s="22">
        <v>0</v>
      </c>
      <c r="F34" s="23">
        <f t="shared" si="4"/>
        <v>61.3</v>
      </c>
      <c r="G34" s="23">
        <f t="shared" si="5"/>
        <v>30.65</v>
      </c>
      <c r="H34" s="13">
        <v>14</v>
      </c>
      <c r="I34" s="13"/>
    </row>
    <row r="35" spans="1:9" ht="16.5" customHeight="1">
      <c r="A35" s="21"/>
      <c r="B35" s="21"/>
      <c r="C35" s="20" t="s">
        <v>20</v>
      </c>
      <c r="D35" s="22">
        <v>57.7</v>
      </c>
      <c r="E35" s="22">
        <v>0</v>
      </c>
      <c r="F35" s="23">
        <f t="shared" si="4"/>
        <v>57.7</v>
      </c>
      <c r="G35" s="23">
        <f t="shared" si="5"/>
        <v>28.85</v>
      </c>
      <c r="H35" s="13">
        <v>15</v>
      </c>
      <c r="I35" s="13"/>
    </row>
    <row r="36" spans="1:9" ht="16.5" customHeight="1">
      <c r="A36" s="21"/>
      <c r="B36" s="21"/>
      <c r="C36" s="13" t="s">
        <v>22</v>
      </c>
      <c r="D36" s="22">
        <v>54.7</v>
      </c>
      <c r="E36" s="22">
        <v>0</v>
      </c>
      <c r="F36" s="23">
        <f t="shared" si="4"/>
        <v>54.7</v>
      </c>
      <c r="G36" s="23">
        <f t="shared" si="5"/>
        <v>27.35</v>
      </c>
      <c r="H36" s="13">
        <v>16</v>
      </c>
      <c r="I36" s="13"/>
    </row>
    <row r="37" spans="1:9" ht="16.5" customHeight="1">
      <c r="A37" s="21"/>
      <c r="B37" s="21"/>
      <c r="C37" s="13" t="s">
        <v>23</v>
      </c>
      <c r="D37" s="22">
        <v>54.4</v>
      </c>
      <c r="E37" s="22">
        <v>0</v>
      </c>
      <c r="F37" s="23">
        <f t="shared" si="4"/>
        <v>54.4</v>
      </c>
      <c r="G37" s="23">
        <f t="shared" si="5"/>
        <v>27.2</v>
      </c>
      <c r="H37" s="13">
        <v>17</v>
      </c>
      <c r="I37" s="13"/>
    </row>
    <row r="38" spans="1:9" ht="16.5" customHeight="1">
      <c r="A38" s="21"/>
      <c r="B38" s="21"/>
      <c r="C38" s="20" t="s">
        <v>25</v>
      </c>
      <c r="D38" s="22">
        <v>48.8</v>
      </c>
      <c r="E38" s="22">
        <v>0</v>
      </c>
      <c r="F38" s="23">
        <f t="shared" si="4"/>
        <v>48.8</v>
      </c>
      <c r="G38" s="23">
        <f t="shared" si="5"/>
        <v>24.4</v>
      </c>
      <c r="H38" s="13">
        <v>18</v>
      </c>
      <c r="I38" s="13"/>
    </row>
    <row r="39" spans="1:9" ht="16.5" customHeight="1">
      <c r="A39" s="21"/>
      <c r="B39" s="21"/>
      <c r="C39" s="20" t="s">
        <v>26</v>
      </c>
      <c r="D39" s="22">
        <v>23.4</v>
      </c>
      <c r="E39" s="22">
        <v>0</v>
      </c>
      <c r="F39" s="23">
        <f t="shared" si="4"/>
        <v>23.4</v>
      </c>
      <c r="G39" s="23">
        <f t="shared" si="5"/>
        <v>11.7</v>
      </c>
      <c r="H39" s="13">
        <v>19</v>
      </c>
      <c r="I39" s="13"/>
    </row>
    <row r="40" spans="1:9" ht="16.5" customHeight="1">
      <c r="A40" s="21" t="s">
        <v>113</v>
      </c>
      <c r="B40" s="21">
        <v>19</v>
      </c>
      <c r="C40" s="24" t="s">
        <v>28</v>
      </c>
      <c r="D40" s="22">
        <v>78.4</v>
      </c>
      <c r="E40" s="22">
        <v>90.56</v>
      </c>
      <c r="F40" s="23">
        <f aca="true" t="shared" si="6" ref="F40:F65">SUM(D40:E40)</f>
        <v>168.96</v>
      </c>
      <c r="G40" s="23">
        <f>SUM(F40/2)</f>
        <v>84.48</v>
      </c>
      <c r="H40" s="13">
        <v>1</v>
      </c>
      <c r="I40" s="13" t="s">
        <v>107</v>
      </c>
    </row>
    <row r="41" spans="1:9" ht="16.5" customHeight="1">
      <c r="A41" s="21"/>
      <c r="B41" s="21"/>
      <c r="C41" s="13" t="s">
        <v>35</v>
      </c>
      <c r="D41" s="22">
        <v>69.7</v>
      </c>
      <c r="E41" s="22">
        <v>90</v>
      </c>
      <c r="F41" s="23">
        <f t="shared" si="6"/>
        <v>159.7</v>
      </c>
      <c r="G41" s="23">
        <f aca="true" t="shared" si="7" ref="G41:G96">SUM(F41/2)</f>
        <v>79.85</v>
      </c>
      <c r="H41" s="13">
        <v>2</v>
      </c>
      <c r="I41" s="13" t="s">
        <v>107</v>
      </c>
    </row>
    <row r="42" spans="1:9" ht="16.5" customHeight="1">
      <c r="A42" s="21"/>
      <c r="B42" s="21"/>
      <c r="C42" s="13" t="s">
        <v>32</v>
      </c>
      <c r="D42" s="22">
        <v>73.2</v>
      </c>
      <c r="E42" s="22">
        <v>85.4</v>
      </c>
      <c r="F42" s="23">
        <f t="shared" si="6"/>
        <v>158.60000000000002</v>
      </c>
      <c r="G42" s="23">
        <f t="shared" si="7"/>
        <v>79.30000000000001</v>
      </c>
      <c r="H42" s="13">
        <v>3</v>
      </c>
      <c r="I42" s="13" t="s">
        <v>107</v>
      </c>
    </row>
    <row r="43" spans="1:9" ht="16.5" customHeight="1">
      <c r="A43" s="21"/>
      <c r="B43" s="21"/>
      <c r="C43" s="13" t="s">
        <v>39</v>
      </c>
      <c r="D43" s="22">
        <v>67.5</v>
      </c>
      <c r="E43" s="22">
        <v>91.03</v>
      </c>
      <c r="F43" s="23">
        <f t="shared" si="6"/>
        <v>158.53</v>
      </c>
      <c r="G43" s="23">
        <f t="shared" si="7"/>
        <v>79.265</v>
      </c>
      <c r="H43" s="13">
        <v>4</v>
      </c>
      <c r="I43" s="13" t="s">
        <v>107</v>
      </c>
    </row>
    <row r="44" spans="1:9" ht="16.5" customHeight="1">
      <c r="A44" s="21"/>
      <c r="B44" s="21"/>
      <c r="C44" s="13" t="s">
        <v>27</v>
      </c>
      <c r="D44" s="22">
        <v>78.5</v>
      </c>
      <c r="E44" s="22">
        <v>76.53</v>
      </c>
      <c r="F44" s="23">
        <f t="shared" si="6"/>
        <v>155.03</v>
      </c>
      <c r="G44" s="23">
        <f t="shared" si="7"/>
        <v>77.515</v>
      </c>
      <c r="H44" s="13">
        <v>5</v>
      </c>
      <c r="I44" s="13" t="s">
        <v>107</v>
      </c>
    </row>
    <row r="45" spans="1:9" ht="16.5" customHeight="1">
      <c r="A45" s="21"/>
      <c r="B45" s="21"/>
      <c r="C45" s="24" t="s">
        <v>52</v>
      </c>
      <c r="D45" s="22">
        <v>63.7</v>
      </c>
      <c r="E45" s="22">
        <v>88.56</v>
      </c>
      <c r="F45" s="23">
        <f t="shared" si="6"/>
        <v>152.26</v>
      </c>
      <c r="G45" s="23">
        <f t="shared" si="7"/>
        <v>76.13</v>
      </c>
      <c r="H45" s="13">
        <v>6</v>
      </c>
      <c r="I45" s="13" t="s">
        <v>107</v>
      </c>
    </row>
    <row r="46" spans="1:9" ht="16.5" customHeight="1">
      <c r="A46" s="21"/>
      <c r="B46" s="21"/>
      <c r="C46" s="25" t="s">
        <v>60</v>
      </c>
      <c r="D46" s="22">
        <v>59.9</v>
      </c>
      <c r="E46" s="22">
        <v>91.1</v>
      </c>
      <c r="F46" s="23">
        <f t="shared" si="6"/>
        <v>151</v>
      </c>
      <c r="G46" s="23">
        <f t="shared" si="7"/>
        <v>75.5</v>
      </c>
      <c r="H46" s="13">
        <v>7</v>
      </c>
      <c r="I46" s="13" t="s">
        <v>107</v>
      </c>
    </row>
    <row r="47" spans="1:9" ht="16.5" customHeight="1">
      <c r="A47" s="21"/>
      <c r="B47" s="21"/>
      <c r="C47" s="24" t="s">
        <v>36</v>
      </c>
      <c r="D47" s="22">
        <v>68.9</v>
      </c>
      <c r="E47" s="22">
        <v>80.8</v>
      </c>
      <c r="F47" s="23">
        <f t="shared" si="6"/>
        <v>149.7</v>
      </c>
      <c r="G47" s="23">
        <f t="shared" si="7"/>
        <v>74.85</v>
      </c>
      <c r="H47" s="13">
        <v>8</v>
      </c>
      <c r="I47" s="13" t="s">
        <v>107</v>
      </c>
    </row>
    <row r="48" spans="1:9" ht="16.5" customHeight="1">
      <c r="A48" s="21"/>
      <c r="B48" s="21"/>
      <c r="C48" s="13" t="s">
        <v>40</v>
      </c>
      <c r="D48" s="22">
        <v>67.5</v>
      </c>
      <c r="E48" s="22">
        <v>81.93</v>
      </c>
      <c r="F48" s="23">
        <f t="shared" si="6"/>
        <v>149.43</v>
      </c>
      <c r="G48" s="23">
        <f t="shared" si="7"/>
        <v>74.715</v>
      </c>
      <c r="H48" s="13">
        <v>9</v>
      </c>
      <c r="I48" s="13" t="s">
        <v>107</v>
      </c>
    </row>
    <row r="49" spans="1:9" ht="16.5" customHeight="1">
      <c r="A49" s="21"/>
      <c r="B49" s="21"/>
      <c r="C49" s="13" t="s">
        <v>56</v>
      </c>
      <c r="D49" s="22">
        <v>60.8</v>
      </c>
      <c r="E49" s="22">
        <v>88.56</v>
      </c>
      <c r="F49" s="23">
        <f t="shared" si="6"/>
        <v>149.36</v>
      </c>
      <c r="G49" s="23">
        <f t="shared" si="7"/>
        <v>74.68</v>
      </c>
      <c r="H49" s="13">
        <v>10</v>
      </c>
      <c r="I49" s="13" t="s">
        <v>107</v>
      </c>
    </row>
    <row r="50" spans="1:9" ht="16.5" customHeight="1">
      <c r="A50" s="21"/>
      <c r="B50" s="21"/>
      <c r="C50" s="13" t="s">
        <v>31</v>
      </c>
      <c r="D50" s="22">
        <v>74.2</v>
      </c>
      <c r="E50" s="22">
        <v>75</v>
      </c>
      <c r="F50" s="23">
        <f t="shared" si="6"/>
        <v>149.2</v>
      </c>
      <c r="G50" s="23">
        <f t="shared" si="7"/>
        <v>74.6</v>
      </c>
      <c r="H50" s="13">
        <v>11</v>
      </c>
      <c r="I50" s="13" t="s">
        <v>107</v>
      </c>
    </row>
    <row r="51" spans="1:9" ht="16.5" customHeight="1">
      <c r="A51" s="21"/>
      <c r="B51" s="21"/>
      <c r="C51" s="13" t="s">
        <v>47</v>
      </c>
      <c r="D51" s="22">
        <v>65</v>
      </c>
      <c r="E51" s="22">
        <v>83.5</v>
      </c>
      <c r="F51" s="23">
        <f t="shared" si="6"/>
        <v>148.5</v>
      </c>
      <c r="G51" s="23">
        <f t="shared" si="7"/>
        <v>74.25</v>
      </c>
      <c r="H51" s="13">
        <v>12</v>
      </c>
      <c r="I51" s="13" t="s">
        <v>107</v>
      </c>
    </row>
    <row r="52" spans="1:9" ht="16.5" customHeight="1">
      <c r="A52" s="21"/>
      <c r="B52" s="21"/>
      <c r="C52" s="13" t="s">
        <v>30</v>
      </c>
      <c r="D52" s="22">
        <v>75.5</v>
      </c>
      <c r="E52" s="22">
        <v>70.96</v>
      </c>
      <c r="F52" s="23">
        <f t="shared" si="6"/>
        <v>146.45999999999998</v>
      </c>
      <c r="G52" s="23">
        <f t="shared" si="7"/>
        <v>73.22999999999999</v>
      </c>
      <c r="H52" s="13">
        <v>13</v>
      </c>
      <c r="I52" s="13" t="s">
        <v>107</v>
      </c>
    </row>
    <row r="53" spans="1:9" ht="16.5" customHeight="1">
      <c r="A53" s="21"/>
      <c r="B53" s="21"/>
      <c r="C53" s="13" t="s">
        <v>34</v>
      </c>
      <c r="D53" s="22">
        <v>71.8</v>
      </c>
      <c r="E53" s="22">
        <v>74.43</v>
      </c>
      <c r="F53" s="23">
        <f t="shared" si="6"/>
        <v>146.23000000000002</v>
      </c>
      <c r="G53" s="23">
        <f t="shared" si="7"/>
        <v>73.11500000000001</v>
      </c>
      <c r="H53" s="13">
        <v>14</v>
      </c>
      <c r="I53" s="13" t="s">
        <v>107</v>
      </c>
    </row>
    <row r="54" spans="1:9" ht="16.5" customHeight="1">
      <c r="A54" s="21"/>
      <c r="B54" s="21"/>
      <c r="C54" s="13" t="s">
        <v>55</v>
      </c>
      <c r="D54" s="22">
        <v>62.6</v>
      </c>
      <c r="E54" s="22">
        <v>83.36</v>
      </c>
      <c r="F54" s="23">
        <f t="shared" si="6"/>
        <v>145.96</v>
      </c>
      <c r="G54" s="23">
        <f t="shared" si="7"/>
        <v>72.98</v>
      </c>
      <c r="H54" s="13">
        <v>15</v>
      </c>
      <c r="I54" s="13" t="s">
        <v>107</v>
      </c>
    </row>
    <row r="55" spans="1:9" ht="16.5" customHeight="1">
      <c r="A55" s="21"/>
      <c r="B55" s="21"/>
      <c r="C55" s="13" t="s">
        <v>29</v>
      </c>
      <c r="D55" s="22">
        <v>75.6</v>
      </c>
      <c r="E55" s="22">
        <v>69.83</v>
      </c>
      <c r="F55" s="23">
        <f t="shared" si="6"/>
        <v>145.43</v>
      </c>
      <c r="G55" s="23">
        <f t="shared" si="7"/>
        <v>72.715</v>
      </c>
      <c r="H55" s="13">
        <v>16</v>
      </c>
      <c r="I55" s="13" t="s">
        <v>107</v>
      </c>
    </row>
    <row r="56" spans="1:9" ht="16.5" customHeight="1">
      <c r="A56" s="21"/>
      <c r="B56" s="21"/>
      <c r="C56" s="13" t="s">
        <v>74</v>
      </c>
      <c r="D56" s="22">
        <v>56.5</v>
      </c>
      <c r="E56" s="22">
        <v>88.13</v>
      </c>
      <c r="F56" s="23">
        <f t="shared" si="6"/>
        <v>144.63</v>
      </c>
      <c r="G56" s="23">
        <f t="shared" si="7"/>
        <v>72.315</v>
      </c>
      <c r="H56" s="13">
        <v>17</v>
      </c>
      <c r="I56" s="13" t="s">
        <v>107</v>
      </c>
    </row>
    <row r="57" spans="1:9" ht="16.5" customHeight="1">
      <c r="A57" s="21"/>
      <c r="B57" s="21"/>
      <c r="C57" s="24" t="s">
        <v>33</v>
      </c>
      <c r="D57" s="22">
        <v>72.1</v>
      </c>
      <c r="E57" s="22">
        <v>71.8</v>
      </c>
      <c r="F57" s="23">
        <f t="shared" si="6"/>
        <v>143.89999999999998</v>
      </c>
      <c r="G57" s="23">
        <f t="shared" si="7"/>
        <v>71.94999999999999</v>
      </c>
      <c r="H57" s="13">
        <v>18</v>
      </c>
      <c r="I57" s="13" t="s">
        <v>107</v>
      </c>
    </row>
    <row r="58" spans="1:9" ht="16.5" customHeight="1">
      <c r="A58" s="21"/>
      <c r="B58" s="21"/>
      <c r="C58" s="20" t="s">
        <v>41</v>
      </c>
      <c r="D58" s="22">
        <v>66.8</v>
      </c>
      <c r="E58" s="22">
        <v>73.63</v>
      </c>
      <c r="F58" s="23">
        <f t="shared" si="6"/>
        <v>140.43</v>
      </c>
      <c r="G58" s="23">
        <f t="shared" si="7"/>
        <v>70.215</v>
      </c>
      <c r="H58" s="13">
        <v>19</v>
      </c>
      <c r="I58" s="13" t="s">
        <v>107</v>
      </c>
    </row>
    <row r="59" spans="1:9" ht="16.5" customHeight="1">
      <c r="A59" s="21"/>
      <c r="B59" s="21"/>
      <c r="C59" s="13" t="s">
        <v>45</v>
      </c>
      <c r="D59" s="22">
        <v>66.3</v>
      </c>
      <c r="E59" s="22">
        <v>73.83</v>
      </c>
      <c r="F59" s="23">
        <f t="shared" si="6"/>
        <v>140.13</v>
      </c>
      <c r="G59" s="23">
        <f t="shared" si="7"/>
        <v>70.065</v>
      </c>
      <c r="H59" s="13">
        <v>20</v>
      </c>
      <c r="I59" s="13"/>
    </row>
    <row r="60" spans="1:9" ht="16.5" customHeight="1">
      <c r="A60" s="21"/>
      <c r="B60" s="21"/>
      <c r="C60" s="24" t="s">
        <v>37</v>
      </c>
      <c r="D60" s="22">
        <v>68.4</v>
      </c>
      <c r="E60" s="22">
        <v>71.7</v>
      </c>
      <c r="F60" s="23">
        <f t="shared" si="6"/>
        <v>140.10000000000002</v>
      </c>
      <c r="G60" s="23">
        <f t="shared" si="7"/>
        <v>70.05000000000001</v>
      </c>
      <c r="H60" s="13">
        <v>21</v>
      </c>
      <c r="I60" s="13"/>
    </row>
    <row r="61" spans="1:9" ht="16.5" customHeight="1">
      <c r="A61" s="21"/>
      <c r="B61" s="21"/>
      <c r="C61" s="13" t="s">
        <v>53</v>
      </c>
      <c r="D61" s="22">
        <v>63.7</v>
      </c>
      <c r="E61" s="22">
        <v>74.56</v>
      </c>
      <c r="F61" s="23">
        <f t="shared" si="6"/>
        <v>138.26</v>
      </c>
      <c r="G61" s="23">
        <f t="shared" si="7"/>
        <v>69.13</v>
      </c>
      <c r="H61" s="13">
        <v>22</v>
      </c>
      <c r="I61" s="13"/>
    </row>
    <row r="62" spans="1:9" ht="16.5" customHeight="1">
      <c r="A62" s="21"/>
      <c r="B62" s="21"/>
      <c r="C62" s="13" t="s">
        <v>79</v>
      </c>
      <c r="D62" s="22">
        <v>51.4</v>
      </c>
      <c r="E62" s="22">
        <v>86.56</v>
      </c>
      <c r="F62" s="23">
        <f t="shared" si="6"/>
        <v>137.96</v>
      </c>
      <c r="G62" s="23">
        <f t="shared" si="7"/>
        <v>68.98</v>
      </c>
      <c r="H62" s="13">
        <v>23</v>
      </c>
      <c r="I62" s="13"/>
    </row>
    <row r="63" spans="1:9" ht="16.5" customHeight="1">
      <c r="A63" s="21"/>
      <c r="B63" s="21"/>
      <c r="C63" s="13" t="s">
        <v>51</v>
      </c>
      <c r="D63" s="22">
        <v>64.3</v>
      </c>
      <c r="E63" s="22">
        <v>73.2</v>
      </c>
      <c r="F63" s="23">
        <f t="shared" si="6"/>
        <v>137.5</v>
      </c>
      <c r="G63" s="23">
        <f t="shared" si="7"/>
        <v>68.75</v>
      </c>
      <c r="H63" s="13">
        <v>24</v>
      </c>
      <c r="I63" s="13"/>
    </row>
    <row r="64" spans="1:9" ht="16.5" customHeight="1">
      <c r="A64" s="21"/>
      <c r="B64" s="21"/>
      <c r="C64" s="13" t="s">
        <v>43</v>
      </c>
      <c r="D64" s="22">
        <v>66.5</v>
      </c>
      <c r="E64" s="22">
        <v>69.83</v>
      </c>
      <c r="F64" s="23">
        <f t="shared" si="6"/>
        <v>136.32999999999998</v>
      </c>
      <c r="G64" s="23">
        <f t="shared" si="7"/>
        <v>68.16499999999999</v>
      </c>
      <c r="H64" s="13">
        <v>25</v>
      </c>
      <c r="I64" s="13"/>
    </row>
    <row r="65" spans="1:9" ht="16.5" customHeight="1">
      <c r="A65" s="21"/>
      <c r="B65" s="21"/>
      <c r="C65" s="13" t="s">
        <v>46</v>
      </c>
      <c r="D65" s="22">
        <v>65.5</v>
      </c>
      <c r="E65" s="22">
        <v>70.26</v>
      </c>
      <c r="F65" s="23">
        <f t="shared" si="6"/>
        <v>135.76</v>
      </c>
      <c r="G65" s="23">
        <f t="shared" si="7"/>
        <v>67.88</v>
      </c>
      <c r="H65" s="13">
        <v>26</v>
      </c>
      <c r="I65" s="13"/>
    </row>
    <row r="66" spans="1:9" ht="16.5" customHeight="1">
      <c r="A66" s="21"/>
      <c r="B66" s="21"/>
      <c r="C66" s="25" t="s">
        <v>44</v>
      </c>
      <c r="D66" s="22">
        <v>66.4</v>
      </c>
      <c r="E66" s="22">
        <v>69.03</v>
      </c>
      <c r="F66" s="23">
        <f aca="true" t="shared" si="8" ref="F66:F96">SUM(D66:E66)</f>
        <v>135.43</v>
      </c>
      <c r="G66" s="23">
        <f t="shared" si="7"/>
        <v>67.715</v>
      </c>
      <c r="H66" s="13">
        <v>27</v>
      </c>
      <c r="I66" s="13"/>
    </row>
    <row r="67" spans="1:9" ht="16.5" customHeight="1">
      <c r="A67" s="21"/>
      <c r="B67" s="21"/>
      <c r="C67" s="13" t="s">
        <v>62</v>
      </c>
      <c r="D67" s="22">
        <v>59.5</v>
      </c>
      <c r="E67" s="22">
        <v>74.76</v>
      </c>
      <c r="F67" s="23">
        <f t="shared" si="8"/>
        <v>134.26</v>
      </c>
      <c r="G67" s="23">
        <f t="shared" si="7"/>
        <v>67.13</v>
      </c>
      <c r="H67" s="13">
        <v>28</v>
      </c>
      <c r="I67" s="13"/>
    </row>
    <row r="68" spans="1:9" ht="16.5" customHeight="1">
      <c r="A68" s="21"/>
      <c r="B68" s="21"/>
      <c r="C68" s="24" t="s">
        <v>49</v>
      </c>
      <c r="D68" s="22">
        <v>64.6</v>
      </c>
      <c r="E68" s="22">
        <v>68.6</v>
      </c>
      <c r="F68" s="23">
        <f t="shared" si="8"/>
        <v>133.2</v>
      </c>
      <c r="G68" s="23">
        <f t="shared" si="7"/>
        <v>66.6</v>
      </c>
      <c r="H68" s="13">
        <v>29</v>
      </c>
      <c r="I68" s="13"/>
    </row>
    <row r="69" spans="1:9" ht="16.5" customHeight="1">
      <c r="A69" s="21"/>
      <c r="B69" s="21"/>
      <c r="C69" s="13" t="s">
        <v>38</v>
      </c>
      <c r="D69" s="22">
        <v>68.3</v>
      </c>
      <c r="E69" s="22">
        <v>64.83</v>
      </c>
      <c r="F69" s="23">
        <f t="shared" si="8"/>
        <v>133.13</v>
      </c>
      <c r="G69" s="23">
        <f t="shared" si="7"/>
        <v>66.565</v>
      </c>
      <c r="H69" s="13">
        <v>30</v>
      </c>
      <c r="I69" s="13"/>
    </row>
    <row r="70" spans="1:9" ht="16.5" customHeight="1">
      <c r="A70" s="21"/>
      <c r="B70" s="21"/>
      <c r="C70" s="13" t="s">
        <v>48</v>
      </c>
      <c r="D70" s="22">
        <v>64.8</v>
      </c>
      <c r="E70" s="22">
        <v>67.9</v>
      </c>
      <c r="F70" s="23">
        <f t="shared" si="8"/>
        <v>132.7</v>
      </c>
      <c r="G70" s="23">
        <f t="shared" si="7"/>
        <v>66.35</v>
      </c>
      <c r="H70" s="13">
        <v>31</v>
      </c>
      <c r="I70" s="13"/>
    </row>
    <row r="71" spans="1:9" ht="16.5" customHeight="1">
      <c r="A71" s="21"/>
      <c r="B71" s="21"/>
      <c r="C71" s="13" t="s">
        <v>50</v>
      </c>
      <c r="D71" s="22">
        <v>64.4</v>
      </c>
      <c r="E71" s="22">
        <v>66.93</v>
      </c>
      <c r="F71" s="23">
        <f t="shared" si="8"/>
        <v>131.33</v>
      </c>
      <c r="G71" s="23">
        <f t="shared" si="7"/>
        <v>65.665</v>
      </c>
      <c r="H71" s="13">
        <v>32</v>
      </c>
      <c r="I71" s="13"/>
    </row>
    <row r="72" spans="1:9" ht="16.5" customHeight="1">
      <c r="A72" s="21"/>
      <c r="B72" s="21"/>
      <c r="C72" s="13" t="s">
        <v>58</v>
      </c>
      <c r="D72" s="22">
        <v>60.2</v>
      </c>
      <c r="E72" s="22">
        <v>70.3</v>
      </c>
      <c r="F72" s="23">
        <f t="shared" si="8"/>
        <v>130.5</v>
      </c>
      <c r="G72" s="23">
        <f t="shared" si="7"/>
        <v>65.25</v>
      </c>
      <c r="H72" s="13">
        <v>33</v>
      </c>
      <c r="I72" s="13"/>
    </row>
    <row r="73" spans="1:9" ht="16.5" customHeight="1">
      <c r="A73" s="21"/>
      <c r="B73" s="21"/>
      <c r="C73" s="24" t="s">
        <v>70</v>
      </c>
      <c r="D73" s="22">
        <v>58.3</v>
      </c>
      <c r="E73" s="22">
        <v>67.83</v>
      </c>
      <c r="F73" s="23">
        <f t="shared" si="8"/>
        <v>126.13</v>
      </c>
      <c r="G73" s="23">
        <f t="shared" si="7"/>
        <v>63.065</v>
      </c>
      <c r="H73" s="13">
        <v>34</v>
      </c>
      <c r="I73" s="13"/>
    </row>
    <row r="74" spans="1:9" ht="16.5" customHeight="1">
      <c r="A74" s="21"/>
      <c r="B74" s="21"/>
      <c r="C74" s="13" t="s">
        <v>68</v>
      </c>
      <c r="D74" s="22">
        <v>58.7</v>
      </c>
      <c r="E74" s="22">
        <v>66.26</v>
      </c>
      <c r="F74" s="23">
        <f t="shared" si="8"/>
        <v>124.96000000000001</v>
      </c>
      <c r="G74" s="23">
        <f t="shared" si="7"/>
        <v>62.480000000000004</v>
      </c>
      <c r="H74" s="13">
        <v>35</v>
      </c>
      <c r="I74" s="13"/>
    </row>
    <row r="75" spans="1:9" ht="16.5" customHeight="1">
      <c r="A75" s="21"/>
      <c r="B75" s="21"/>
      <c r="C75" s="24" t="s">
        <v>63</v>
      </c>
      <c r="D75" s="22">
        <v>59.4</v>
      </c>
      <c r="E75" s="22">
        <v>65.03</v>
      </c>
      <c r="F75" s="23">
        <f t="shared" si="8"/>
        <v>124.43</v>
      </c>
      <c r="G75" s="23">
        <f t="shared" si="7"/>
        <v>62.215</v>
      </c>
      <c r="H75" s="13">
        <v>36</v>
      </c>
      <c r="I75" s="13"/>
    </row>
    <row r="76" spans="1:9" ht="16.5" customHeight="1">
      <c r="A76" s="21"/>
      <c r="B76" s="21"/>
      <c r="C76" s="13" t="s">
        <v>65</v>
      </c>
      <c r="D76" s="22">
        <v>59.3</v>
      </c>
      <c r="E76" s="22">
        <v>61.7</v>
      </c>
      <c r="F76" s="23">
        <f t="shared" si="8"/>
        <v>121</v>
      </c>
      <c r="G76" s="23">
        <f t="shared" si="7"/>
        <v>60.5</v>
      </c>
      <c r="H76" s="13">
        <v>37</v>
      </c>
      <c r="I76" s="13"/>
    </row>
    <row r="77" spans="1:9" ht="16.5" customHeight="1">
      <c r="A77" s="21"/>
      <c r="B77" s="21"/>
      <c r="C77" s="13" t="s">
        <v>59</v>
      </c>
      <c r="D77" s="22">
        <v>60.2</v>
      </c>
      <c r="E77" s="22">
        <v>59.36</v>
      </c>
      <c r="F77" s="23">
        <f t="shared" si="8"/>
        <v>119.56</v>
      </c>
      <c r="G77" s="23">
        <f t="shared" si="7"/>
        <v>59.78</v>
      </c>
      <c r="H77" s="13">
        <v>38</v>
      </c>
      <c r="I77" s="13"/>
    </row>
    <row r="78" spans="1:9" ht="16.5" customHeight="1">
      <c r="A78" s="21"/>
      <c r="B78" s="21"/>
      <c r="C78" s="13" t="s">
        <v>75</v>
      </c>
      <c r="D78" s="22">
        <v>55.4</v>
      </c>
      <c r="E78" s="22">
        <v>63.53</v>
      </c>
      <c r="F78" s="23">
        <f t="shared" si="8"/>
        <v>118.93</v>
      </c>
      <c r="G78" s="23">
        <f t="shared" si="7"/>
        <v>59.465</v>
      </c>
      <c r="H78" s="13">
        <v>39</v>
      </c>
      <c r="I78" s="13"/>
    </row>
    <row r="79" spans="1:9" ht="16.5" customHeight="1">
      <c r="A79" s="21"/>
      <c r="B79" s="21"/>
      <c r="C79" s="25" t="s">
        <v>64</v>
      </c>
      <c r="D79" s="22">
        <v>59.3</v>
      </c>
      <c r="E79" s="22">
        <v>57.06</v>
      </c>
      <c r="F79" s="23">
        <f t="shared" si="8"/>
        <v>116.36</v>
      </c>
      <c r="G79" s="23">
        <f t="shared" si="7"/>
        <v>58.18</v>
      </c>
      <c r="H79" s="13">
        <v>40</v>
      </c>
      <c r="I79" s="13"/>
    </row>
    <row r="80" spans="1:9" ht="16.5" customHeight="1">
      <c r="A80" s="21"/>
      <c r="B80" s="21"/>
      <c r="C80" s="13" t="s">
        <v>71</v>
      </c>
      <c r="D80" s="22">
        <v>57.7</v>
      </c>
      <c r="E80" s="22">
        <v>57.56</v>
      </c>
      <c r="F80" s="23">
        <f t="shared" si="8"/>
        <v>115.26</v>
      </c>
      <c r="G80" s="23">
        <f t="shared" si="7"/>
        <v>57.63</v>
      </c>
      <c r="H80" s="13">
        <v>41</v>
      </c>
      <c r="I80" s="13"/>
    </row>
    <row r="81" spans="1:9" ht="16.5" customHeight="1">
      <c r="A81" s="21"/>
      <c r="B81" s="21"/>
      <c r="C81" s="13" t="s">
        <v>54</v>
      </c>
      <c r="D81" s="22">
        <v>62.7</v>
      </c>
      <c r="E81" s="22">
        <v>52.43</v>
      </c>
      <c r="F81" s="23">
        <f t="shared" si="8"/>
        <v>115.13</v>
      </c>
      <c r="G81" s="23">
        <f t="shared" si="7"/>
        <v>57.565</v>
      </c>
      <c r="H81" s="13">
        <v>42</v>
      </c>
      <c r="I81" s="13"/>
    </row>
    <row r="82" spans="1:9" ht="16.5" customHeight="1">
      <c r="A82" s="21"/>
      <c r="B82" s="21"/>
      <c r="C82" s="13" t="s">
        <v>57</v>
      </c>
      <c r="D82" s="22">
        <v>60.7</v>
      </c>
      <c r="E82" s="22">
        <v>53.96</v>
      </c>
      <c r="F82" s="23">
        <f t="shared" si="8"/>
        <v>114.66</v>
      </c>
      <c r="G82" s="23">
        <f t="shared" si="7"/>
        <v>57.33</v>
      </c>
      <c r="H82" s="13">
        <v>43</v>
      </c>
      <c r="I82" s="13"/>
    </row>
    <row r="83" spans="1:9" ht="16.5" customHeight="1">
      <c r="A83" s="21"/>
      <c r="B83" s="21"/>
      <c r="C83" s="13" t="s">
        <v>82</v>
      </c>
      <c r="D83" s="22">
        <v>49.5</v>
      </c>
      <c r="E83" s="22">
        <v>64.86</v>
      </c>
      <c r="F83" s="23">
        <f t="shared" si="8"/>
        <v>114.36</v>
      </c>
      <c r="G83" s="23">
        <f t="shared" si="7"/>
        <v>57.18</v>
      </c>
      <c r="H83" s="13">
        <v>44</v>
      </c>
      <c r="I83" s="13"/>
    </row>
    <row r="84" spans="1:9" ht="16.5" customHeight="1">
      <c r="A84" s="21"/>
      <c r="B84" s="21"/>
      <c r="C84" s="13" t="s">
        <v>78</v>
      </c>
      <c r="D84" s="22">
        <v>52.3</v>
      </c>
      <c r="E84" s="22">
        <v>61.1</v>
      </c>
      <c r="F84" s="23">
        <f t="shared" si="8"/>
        <v>113.4</v>
      </c>
      <c r="G84" s="23">
        <f t="shared" si="7"/>
        <v>56.7</v>
      </c>
      <c r="H84" s="13">
        <v>45</v>
      </c>
      <c r="I84" s="13"/>
    </row>
    <row r="85" spans="1:9" ht="16.5" customHeight="1">
      <c r="A85" s="21"/>
      <c r="B85" s="21"/>
      <c r="C85" s="25" t="s">
        <v>69</v>
      </c>
      <c r="D85" s="22">
        <v>58.5</v>
      </c>
      <c r="E85" s="22">
        <v>54.2</v>
      </c>
      <c r="F85" s="23">
        <f t="shared" si="8"/>
        <v>112.7</v>
      </c>
      <c r="G85" s="23">
        <f t="shared" si="7"/>
        <v>56.35</v>
      </c>
      <c r="H85" s="13">
        <v>46</v>
      </c>
      <c r="I85" s="13"/>
    </row>
    <row r="86" spans="1:9" ht="16.5" customHeight="1">
      <c r="A86" s="21"/>
      <c r="B86" s="21"/>
      <c r="C86" s="13" t="s">
        <v>76</v>
      </c>
      <c r="D86" s="22">
        <v>54.3</v>
      </c>
      <c r="E86" s="22">
        <v>58</v>
      </c>
      <c r="F86" s="23">
        <f t="shared" si="8"/>
        <v>112.3</v>
      </c>
      <c r="G86" s="23">
        <f t="shared" si="7"/>
        <v>56.15</v>
      </c>
      <c r="H86" s="13">
        <v>47</v>
      </c>
      <c r="I86" s="13"/>
    </row>
    <row r="87" spans="1:9" ht="16.5" customHeight="1">
      <c r="A87" s="21"/>
      <c r="B87" s="21"/>
      <c r="C87" s="13" t="s">
        <v>67</v>
      </c>
      <c r="D87" s="22">
        <v>58.7</v>
      </c>
      <c r="E87" s="22">
        <v>52.43</v>
      </c>
      <c r="F87" s="23">
        <f t="shared" si="8"/>
        <v>111.13</v>
      </c>
      <c r="G87" s="23">
        <f t="shared" si="7"/>
        <v>55.565</v>
      </c>
      <c r="H87" s="13">
        <v>48</v>
      </c>
      <c r="I87" s="13"/>
    </row>
    <row r="88" spans="1:9" ht="16.5" customHeight="1">
      <c r="A88" s="21"/>
      <c r="B88" s="21"/>
      <c r="C88" s="13" t="s">
        <v>80</v>
      </c>
      <c r="D88" s="22">
        <v>51.2</v>
      </c>
      <c r="E88" s="22">
        <v>59.03</v>
      </c>
      <c r="F88" s="23">
        <f t="shared" si="8"/>
        <v>110.23</v>
      </c>
      <c r="G88" s="23">
        <f t="shared" si="7"/>
        <v>55.115</v>
      </c>
      <c r="H88" s="13">
        <v>49</v>
      </c>
      <c r="I88" s="13"/>
    </row>
    <row r="89" spans="1:9" ht="16.5" customHeight="1">
      <c r="A89" s="21"/>
      <c r="B89" s="21"/>
      <c r="C89" s="26" t="s">
        <v>73</v>
      </c>
      <c r="D89" s="22">
        <v>56.9</v>
      </c>
      <c r="E89" s="22">
        <v>52.06</v>
      </c>
      <c r="F89" s="23">
        <f t="shared" si="8"/>
        <v>108.96000000000001</v>
      </c>
      <c r="G89" s="23">
        <f t="shared" si="7"/>
        <v>54.480000000000004</v>
      </c>
      <c r="H89" s="13">
        <v>50</v>
      </c>
      <c r="I89" s="13"/>
    </row>
    <row r="90" spans="1:9" ht="16.5" customHeight="1">
      <c r="A90" s="21"/>
      <c r="B90" s="21"/>
      <c r="C90" s="24" t="s">
        <v>72</v>
      </c>
      <c r="D90" s="22">
        <v>57.6</v>
      </c>
      <c r="E90" s="22">
        <v>51</v>
      </c>
      <c r="F90" s="23">
        <f t="shared" si="8"/>
        <v>108.6</v>
      </c>
      <c r="G90" s="23">
        <f t="shared" si="7"/>
        <v>54.3</v>
      </c>
      <c r="H90" s="13">
        <v>51</v>
      </c>
      <c r="I90" s="13"/>
    </row>
    <row r="91" spans="1:9" ht="16.5" customHeight="1">
      <c r="A91" s="21"/>
      <c r="B91" s="21"/>
      <c r="C91" s="13" t="s">
        <v>66</v>
      </c>
      <c r="D91" s="22">
        <v>58.9</v>
      </c>
      <c r="E91" s="22">
        <v>48.83</v>
      </c>
      <c r="F91" s="23">
        <f t="shared" si="8"/>
        <v>107.72999999999999</v>
      </c>
      <c r="G91" s="23">
        <f t="shared" si="7"/>
        <v>53.864999999999995</v>
      </c>
      <c r="H91" s="13">
        <v>52</v>
      </c>
      <c r="I91" s="13"/>
    </row>
    <row r="92" spans="1:9" ht="16.5" customHeight="1">
      <c r="A92" s="21"/>
      <c r="B92" s="21"/>
      <c r="C92" s="24" t="s">
        <v>81</v>
      </c>
      <c r="D92" s="22">
        <v>49.6</v>
      </c>
      <c r="E92" s="22">
        <v>56.96</v>
      </c>
      <c r="F92" s="23">
        <f t="shared" si="8"/>
        <v>106.56</v>
      </c>
      <c r="G92" s="23">
        <f t="shared" si="7"/>
        <v>53.28</v>
      </c>
      <c r="H92" s="13">
        <v>53</v>
      </c>
      <c r="I92" s="13"/>
    </row>
    <row r="93" spans="1:9" ht="16.5" customHeight="1">
      <c r="A93" s="21"/>
      <c r="B93" s="21"/>
      <c r="C93" s="20" t="s">
        <v>61</v>
      </c>
      <c r="D93" s="22">
        <v>59.7</v>
      </c>
      <c r="E93" s="22">
        <v>43.76</v>
      </c>
      <c r="F93" s="23">
        <f t="shared" si="8"/>
        <v>103.46000000000001</v>
      </c>
      <c r="G93" s="23">
        <f t="shared" si="7"/>
        <v>51.730000000000004</v>
      </c>
      <c r="H93" s="13">
        <v>54</v>
      </c>
      <c r="I93" s="13"/>
    </row>
    <row r="94" spans="1:9" ht="16.5" customHeight="1">
      <c r="A94" s="21"/>
      <c r="B94" s="21"/>
      <c r="C94" s="13" t="s">
        <v>83</v>
      </c>
      <c r="D94" s="22">
        <v>45</v>
      </c>
      <c r="E94" s="22">
        <v>45.2</v>
      </c>
      <c r="F94" s="23">
        <f t="shared" si="8"/>
        <v>90.2</v>
      </c>
      <c r="G94" s="23">
        <f t="shared" si="7"/>
        <v>45.1</v>
      </c>
      <c r="H94" s="13">
        <v>55</v>
      </c>
      <c r="I94" s="13"/>
    </row>
    <row r="95" spans="1:9" ht="16.5" customHeight="1">
      <c r="A95" s="21"/>
      <c r="B95" s="21"/>
      <c r="C95" s="13" t="s">
        <v>77</v>
      </c>
      <c r="D95" s="22">
        <v>53.8</v>
      </c>
      <c r="E95" s="22">
        <v>33.63</v>
      </c>
      <c r="F95" s="23">
        <f t="shared" si="8"/>
        <v>87.43</v>
      </c>
      <c r="G95" s="23">
        <f t="shared" si="7"/>
        <v>43.715</v>
      </c>
      <c r="H95" s="13">
        <v>56</v>
      </c>
      <c r="I95" s="13"/>
    </row>
    <row r="96" spans="1:9" ht="16.5" customHeight="1">
      <c r="A96" s="21"/>
      <c r="B96" s="21"/>
      <c r="C96" s="13" t="s">
        <v>42</v>
      </c>
      <c r="D96" s="22">
        <v>66.6</v>
      </c>
      <c r="E96" s="22">
        <v>0</v>
      </c>
      <c r="F96" s="23">
        <f t="shared" si="8"/>
        <v>66.6</v>
      </c>
      <c r="G96" s="23">
        <f t="shared" si="7"/>
        <v>33.3</v>
      </c>
      <c r="H96" s="13">
        <v>57</v>
      </c>
      <c r="I96" s="13"/>
    </row>
  </sheetData>
  <mergeCells count="11">
    <mergeCell ref="B12:B20"/>
    <mergeCell ref="B21:B39"/>
    <mergeCell ref="B40:B96"/>
    <mergeCell ref="A1:I1"/>
    <mergeCell ref="A3:A8"/>
    <mergeCell ref="A9:A11"/>
    <mergeCell ref="A12:A20"/>
    <mergeCell ref="A21:A39"/>
    <mergeCell ref="A40:A96"/>
    <mergeCell ref="B3:B8"/>
    <mergeCell ref="B9:B11"/>
  </mergeCells>
  <printOptions horizontalCentered="1"/>
  <pageMargins left="0.35433070866141736" right="0.35433070866141736" top="0.984251968503937" bottom="0.984251968503937" header="0.5118110236220472" footer="0.5118110236220472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A3" sqref="A3:F35"/>
    </sheetView>
  </sheetViews>
  <sheetFormatPr defaultColWidth="9.00390625" defaultRowHeight="14.25"/>
  <cols>
    <col min="1" max="2" width="12.75390625" style="0" customWidth="1"/>
    <col min="3" max="3" width="15.875" style="0" customWidth="1"/>
    <col min="4" max="4" width="13.50390625" style="2" customWidth="1"/>
    <col min="5" max="5" width="12.75390625" style="2" customWidth="1"/>
    <col min="6" max="6" width="9.00390625" style="0" customWidth="1"/>
  </cols>
  <sheetData>
    <row r="1" spans="1:6" ht="30" customHeight="1">
      <c r="A1" s="16" t="s">
        <v>98</v>
      </c>
      <c r="B1" s="16"/>
      <c r="C1" s="16"/>
      <c r="D1" s="16"/>
      <c r="E1" s="16"/>
      <c r="F1" s="16"/>
    </row>
    <row r="2" spans="1:6" ht="30" customHeight="1">
      <c r="A2" s="16" t="s">
        <v>103</v>
      </c>
      <c r="B2" s="16"/>
      <c r="C2" s="16"/>
      <c r="D2" s="16"/>
      <c r="E2" s="16"/>
      <c r="F2" s="16"/>
    </row>
    <row r="3" spans="1:6" ht="30" customHeight="1">
      <c r="A3" s="17" t="s">
        <v>96</v>
      </c>
      <c r="B3" s="17"/>
      <c r="C3" s="17"/>
      <c r="D3" s="17"/>
      <c r="E3" s="17"/>
      <c r="F3" s="17"/>
    </row>
    <row r="4" spans="1:6" s="1" customFormat="1" ht="19.5" customHeight="1">
      <c r="A4" s="4" t="s">
        <v>93</v>
      </c>
      <c r="B4" s="5" t="s">
        <v>94</v>
      </c>
      <c r="C4" s="5" t="s">
        <v>100</v>
      </c>
      <c r="D4" s="6" t="s">
        <v>102</v>
      </c>
      <c r="E4" s="6" t="s">
        <v>101</v>
      </c>
      <c r="F4" s="4" t="s">
        <v>95</v>
      </c>
    </row>
    <row r="5" spans="1:6" ht="19.5" customHeight="1">
      <c r="A5" s="10" t="s">
        <v>0</v>
      </c>
      <c r="B5" s="8">
        <v>68.4</v>
      </c>
      <c r="C5" s="8">
        <v>86.8</v>
      </c>
      <c r="D5" s="9">
        <f aca="true" t="shared" si="0" ref="D5:D13">SUM(B5:C5)</f>
        <v>155.2</v>
      </c>
      <c r="E5" s="9">
        <f>SUM(D5/2)</f>
        <v>77.6</v>
      </c>
      <c r="F5" s="10">
        <v>1</v>
      </c>
    </row>
    <row r="6" spans="1:6" ht="19.5" customHeight="1">
      <c r="A6" s="10" t="s">
        <v>1</v>
      </c>
      <c r="B6" s="8">
        <v>62.1</v>
      </c>
      <c r="C6" s="8">
        <v>86.1</v>
      </c>
      <c r="D6" s="9">
        <f t="shared" si="0"/>
        <v>148.2</v>
      </c>
      <c r="E6" s="9">
        <f aca="true" t="shared" si="1" ref="E6:E13">SUM(D6/2)</f>
        <v>74.1</v>
      </c>
      <c r="F6" s="10">
        <v>2</v>
      </c>
    </row>
    <row r="7" spans="1:6" ht="19.5" customHeight="1">
      <c r="A7" s="10" t="s">
        <v>99</v>
      </c>
      <c r="B7" s="8">
        <v>63.5</v>
      </c>
      <c r="C7" s="8">
        <v>83.83</v>
      </c>
      <c r="D7" s="9">
        <f t="shared" si="0"/>
        <v>147.32999999999998</v>
      </c>
      <c r="E7" s="9">
        <f t="shared" si="1"/>
        <v>73.66499999999999</v>
      </c>
      <c r="F7" s="10">
        <v>3</v>
      </c>
    </row>
    <row r="8" spans="1:6" ht="19.5" customHeight="1">
      <c r="A8" s="10" t="s">
        <v>2</v>
      </c>
      <c r="B8" s="8">
        <v>57.1</v>
      </c>
      <c r="C8" s="8">
        <v>83.23</v>
      </c>
      <c r="D8" s="9">
        <f t="shared" si="0"/>
        <v>140.33</v>
      </c>
      <c r="E8" s="9">
        <f t="shared" si="1"/>
        <v>70.165</v>
      </c>
      <c r="F8" s="10">
        <v>4</v>
      </c>
    </row>
    <row r="9" spans="1:6" ht="19.5" customHeight="1">
      <c r="A9" s="12" t="s">
        <v>3</v>
      </c>
      <c r="B9" s="8">
        <v>55.7</v>
      </c>
      <c r="C9" s="8">
        <v>64.43</v>
      </c>
      <c r="D9" s="9">
        <f t="shared" si="0"/>
        <v>120.13000000000001</v>
      </c>
      <c r="E9" s="9">
        <f t="shared" si="1"/>
        <v>60.065000000000005</v>
      </c>
      <c r="F9" s="10">
        <v>5</v>
      </c>
    </row>
    <row r="10" spans="1:6" ht="19.5" customHeight="1">
      <c r="A10" s="12" t="s">
        <v>4</v>
      </c>
      <c r="B10" s="8">
        <v>54</v>
      </c>
      <c r="C10" s="8">
        <v>0</v>
      </c>
      <c r="D10" s="9">
        <f t="shared" si="0"/>
        <v>54</v>
      </c>
      <c r="E10" s="9">
        <f t="shared" si="1"/>
        <v>27</v>
      </c>
      <c r="F10" s="10">
        <v>6</v>
      </c>
    </row>
    <row r="11" spans="1:6" ht="19.5" customHeight="1">
      <c r="A11" s="12" t="s">
        <v>5</v>
      </c>
      <c r="B11" s="8">
        <v>52.7</v>
      </c>
      <c r="C11" s="8">
        <v>0</v>
      </c>
      <c r="D11" s="9">
        <f t="shared" si="0"/>
        <v>52.7</v>
      </c>
      <c r="E11" s="9">
        <f t="shared" si="1"/>
        <v>26.35</v>
      </c>
      <c r="F11" s="10">
        <v>7</v>
      </c>
    </row>
    <row r="12" spans="1:6" ht="19.5" customHeight="1">
      <c r="A12" s="12" t="s">
        <v>6</v>
      </c>
      <c r="B12" s="8">
        <v>38.1</v>
      </c>
      <c r="C12" s="8">
        <v>0</v>
      </c>
      <c r="D12" s="9">
        <f t="shared" si="0"/>
        <v>38.1</v>
      </c>
      <c r="E12" s="9">
        <f t="shared" si="1"/>
        <v>19.05</v>
      </c>
      <c r="F12" s="10">
        <v>8</v>
      </c>
    </row>
    <row r="13" spans="1:6" ht="19.5" customHeight="1">
      <c r="A13" s="12" t="s">
        <v>7</v>
      </c>
      <c r="B13" s="8">
        <v>29.7</v>
      </c>
      <c r="C13" s="8">
        <v>0</v>
      </c>
      <c r="D13" s="9">
        <f t="shared" si="0"/>
        <v>29.7</v>
      </c>
      <c r="E13" s="9">
        <f t="shared" si="1"/>
        <v>14.85</v>
      </c>
      <c r="F13" s="10">
        <v>9</v>
      </c>
    </row>
    <row r="14" ht="19.5" customHeight="1"/>
    <row r="15" spans="1:6" ht="22.5" customHeight="1">
      <c r="A15" s="18" t="s">
        <v>104</v>
      </c>
      <c r="B15" s="18"/>
      <c r="C15" s="18"/>
      <c r="D15" s="18"/>
      <c r="E15" s="18"/>
      <c r="F15" s="18"/>
    </row>
    <row r="16" spans="1:6" ht="19.5" customHeight="1">
      <c r="A16" s="4" t="s">
        <v>93</v>
      </c>
      <c r="B16" s="5" t="s">
        <v>94</v>
      </c>
      <c r="C16" s="5" t="s">
        <v>100</v>
      </c>
      <c r="D16" s="6" t="s">
        <v>102</v>
      </c>
      <c r="E16" s="6" t="s">
        <v>101</v>
      </c>
      <c r="F16" s="4" t="s">
        <v>95</v>
      </c>
    </row>
    <row r="17" spans="1:6" ht="19.5" customHeight="1">
      <c r="A17" s="10" t="s">
        <v>8</v>
      </c>
      <c r="B17" s="8">
        <v>73.6</v>
      </c>
      <c r="C17" s="8">
        <v>83.23</v>
      </c>
      <c r="D17" s="9">
        <f aca="true" t="shared" si="2" ref="D17:D35">SUM(B17:C17)</f>
        <v>156.82999999999998</v>
      </c>
      <c r="E17" s="9">
        <f>SUM(D17/2)</f>
        <v>78.41499999999999</v>
      </c>
      <c r="F17" s="10">
        <v>1</v>
      </c>
    </row>
    <row r="18" spans="1:6" ht="19.5" customHeight="1">
      <c r="A18" s="10" t="s">
        <v>10</v>
      </c>
      <c r="B18" s="8">
        <v>69.7</v>
      </c>
      <c r="C18" s="8">
        <v>84.73</v>
      </c>
      <c r="D18" s="9">
        <f t="shared" si="2"/>
        <v>154.43</v>
      </c>
      <c r="E18" s="9">
        <f aca="true" t="shared" si="3" ref="E18:E35">SUM(D18/2)</f>
        <v>77.215</v>
      </c>
      <c r="F18" s="10">
        <v>2</v>
      </c>
    </row>
    <row r="19" spans="1:6" ht="19.5" customHeight="1">
      <c r="A19" s="10" t="s">
        <v>12</v>
      </c>
      <c r="B19" s="8">
        <v>65.6</v>
      </c>
      <c r="C19" s="8">
        <v>86.4</v>
      </c>
      <c r="D19" s="9">
        <f t="shared" si="2"/>
        <v>152</v>
      </c>
      <c r="E19" s="9">
        <f t="shared" si="3"/>
        <v>76</v>
      </c>
      <c r="F19" s="10">
        <v>3</v>
      </c>
    </row>
    <row r="20" spans="1:6" ht="19.5" customHeight="1">
      <c r="A20" s="10" t="s">
        <v>13</v>
      </c>
      <c r="B20" s="8">
        <v>62.9</v>
      </c>
      <c r="C20" s="8">
        <v>85.23</v>
      </c>
      <c r="D20" s="9">
        <f t="shared" si="2"/>
        <v>148.13</v>
      </c>
      <c r="E20" s="9">
        <f t="shared" si="3"/>
        <v>74.065</v>
      </c>
      <c r="F20" s="10">
        <v>4</v>
      </c>
    </row>
    <row r="21" spans="1:6" ht="19.5" customHeight="1">
      <c r="A21" s="10" t="s">
        <v>18</v>
      </c>
      <c r="B21" s="8">
        <v>59.8</v>
      </c>
      <c r="C21" s="8">
        <v>87.16</v>
      </c>
      <c r="D21" s="9">
        <f t="shared" si="2"/>
        <v>146.95999999999998</v>
      </c>
      <c r="E21" s="9">
        <f t="shared" si="3"/>
        <v>73.47999999999999</v>
      </c>
      <c r="F21" s="10">
        <v>5</v>
      </c>
    </row>
    <row r="22" spans="1:6" ht="19.5" customHeight="1">
      <c r="A22" s="12" t="s">
        <v>17</v>
      </c>
      <c r="B22" s="8">
        <v>60.8</v>
      </c>
      <c r="C22" s="8">
        <v>84.97</v>
      </c>
      <c r="D22" s="9">
        <f t="shared" si="2"/>
        <v>145.76999999999998</v>
      </c>
      <c r="E22" s="9">
        <f t="shared" si="3"/>
        <v>72.88499999999999</v>
      </c>
      <c r="F22" s="10">
        <v>6</v>
      </c>
    </row>
    <row r="23" spans="1:6" ht="19.5" customHeight="1">
      <c r="A23" s="10" t="s">
        <v>21</v>
      </c>
      <c r="B23" s="8">
        <v>57.3</v>
      </c>
      <c r="C23" s="8">
        <v>87.93</v>
      </c>
      <c r="D23" s="9">
        <f t="shared" si="2"/>
        <v>145.23000000000002</v>
      </c>
      <c r="E23" s="9">
        <f t="shared" si="3"/>
        <v>72.61500000000001</v>
      </c>
      <c r="F23" s="10">
        <v>7</v>
      </c>
    </row>
    <row r="24" spans="1:6" ht="19.5" customHeight="1">
      <c r="A24" s="10" t="s">
        <v>19</v>
      </c>
      <c r="B24" s="8">
        <v>58.2</v>
      </c>
      <c r="C24" s="8">
        <v>85.26</v>
      </c>
      <c r="D24" s="9">
        <f t="shared" si="2"/>
        <v>143.46</v>
      </c>
      <c r="E24" s="9">
        <f t="shared" si="3"/>
        <v>71.73</v>
      </c>
      <c r="F24" s="10">
        <v>8</v>
      </c>
    </row>
    <row r="25" spans="1:6" ht="19.5" customHeight="1">
      <c r="A25" s="10" t="s">
        <v>9</v>
      </c>
      <c r="B25" s="8">
        <v>70</v>
      </c>
      <c r="C25" s="8">
        <v>71.13</v>
      </c>
      <c r="D25" s="9">
        <f t="shared" si="2"/>
        <v>141.13</v>
      </c>
      <c r="E25" s="9">
        <f t="shared" si="3"/>
        <v>70.565</v>
      </c>
      <c r="F25" s="10">
        <v>9</v>
      </c>
    </row>
    <row r="26" spans="1:6" ht="19.5" customHeight="1">
      <c r="A26" s="10" t="s">
        <v>24</v>
      </c>
      <c r="B26" s="8">
        <v>52.5</v>
      </c>
      <c r="C26" s="8">
        <v>83.43</v>
      </c>
      <c r="D26" s="9">
        <f t="shared" si="2"/>
        <v>135.93</v>
      </c>
      <c r="E26" s="9">
        <f t="shared" si="3"/>
        <v>67.965</v>
      </c>
      <c r="F26" s="10">
        <v>10</v>
      </c>
    </row>
    <row r="27" spans="1:6" ht="19.5" customHeight="1">
      <c r="A27" s="12" t="s">
        <v>15</v>
      </c>
      <c r="B27" s="8">
        <v>61.6</v>
      </c>
      <c r="C27" s="8">
        <v>70.37</v>
      </c>
      <c r="D27" s="9">
        <f t="shared" si="2"/>
        <v>131.97</v>
      </c>
      <c r="E27" s="9">
        <f t="shared" si="3"/>
        <v>65.985</v>
      </c>
      <c r="F27" s="10">
        <v>11</v>
      </c>
    </row>
    <row r="28" spans="1:6" ht="19.5" customHeight="1">
      <c r="A28" s="12" t="s">
        <v>14</v>
      </c>
      <c r="B28" s="8">
        <v>61.9</v>
      </c>
      <c r="C28" s="8">
        <v>66.97</v>
      </c>
      <c r="D28" s="9">
        <f t="shared" si="2"/>
        <v>128.87</v>
      </c>
      <c r="E28" s="9">
        <f t="shared" si="3"/>
        <v>64.435</v>
      </c>
      <c r="F28" s="10">
        <v>12</v>
      </c>
    </row>
    <row r="29" spans="1:6" ht="19.5" customHeight="1">
      <c r="A29" s="10" t="s">
        <v>11</v>
      </c>
      <c r="B29" s="8">
        <v>67.3</v>
      </c>
      <c r="C29" s="8">
        <v>0</v>
      </c>
      <c r="D29" s="9">
        <f t="shared" si="2"/>
        <v>67.3</v>
      </c>
      <c r="E29" s="9">
        <f t="shared" si="3"/>
        <v>33.65</v>
      </c>
      <c r="F29" s="10">
        <v>13</v>
      </c>
    </row>
    <row r="30" spans="1:6" ht="19.5" customHeight="1">
      <c r="A30" s="10" t="s">
        <v>16</v>
      </c>
      <c r="B30" s="8">
        <v>61.3</v>
      </c>
      <c r="C30" s="8">
        <v>0</v>
      </c>
      <c r="D30" s="9">
        <f t="shared" si="2"/>
        <v>61.3</v>
      </c>
      <c r="E30" s="9">
        <f t="shared" si="3"/>
        <v>30.65</v>
      </c>
      <c r="F30" s="10">
        <v>14</v>
      </c>
    </row>
    <row r="31" spans="1:6" ht="19.5" customHeight="1">
      <c r="A31" s="12" t="s">
        <v>20</v>
      </c>
      <c r="B31" s="8">
        <v>57.7</v>
      </c>
      <c r="C31" s="8">
        <v>0</v>
      </c>
      <c r="D31" s="9">
        <f t="shared" si="2"/>
        <v>57.7</v>
      </c>
      <c r="E31" s="9">
        <f t="shared" si="3"/>
        <v>28.85</v>
      </c>
      <c r="F31" s="10">
        <v>15</v>
      </c>
    </row>
    <row r="32" spans="1:6" ht="19.5" customHeight="1">
      <c r="A32" s="10" t="s">
        <v>22</v>
      </c>
      <c r="B32" s="8">
        <v>54.7</v>
      </c>
      <c r="C32" s="8">
        <v>0</v>
      </c>
      <c r="D32" s="9">
        <f t="shared" si="2"/>
        <v>54.7</v>
      </c>
      <c r="E32" s="9">
        <f t="shared" si="3"/>
        <v>27.35</v>
      </c>
      <c r="F32" s="10">
        <v>16</v>
      </c>
    </row>
    <row r="33" spans="1:6" ht="19.5" customHeight="1">
      <c r="A33" s="10" t="s">
        <v>23</v>
      </c>
      <c r="B33" s="8">
        <v>54.4</v>
      </c>
      <c r="C33" s="8">
        <v>0</v>
      </c>
      <c r="D33" s="9">
        <f t="shared" si="2"/>
        <v>54.4</v>
      </c>
      <c r="E33" s="9">
        <f t="shared" si="3"/>
        <v>27.2</v>
      </c>
      <c r="F33" s="10">
        <v>17</v>
      </c>
    </row>
    <row r="34" spans="1:6" ht="19.5" customHeight="1">
      <c r="A34" s="12" t="s">
        <v>25</v>
      </c>
      <c r="B34" s="8">
        <v>48.8</v>
      </c>
      <c r="C34" s="8">
        <v>0</v>
      </c>
      <c r="D34" s="9">
        <f t="shared" si="2"/>
        <v>48.8</v>
      </c>
      <c r="E34" s="9">
        <f t="shared" si="3"/>
        <v>24.4</v>
      </c>
      <c r="F34" s="10">
        <v>18</v>
      </c>
    </row>
    <row r="35" spans="1:6" ht="19.5" customHeight="1">
      <c r="A35" s="12" t="s">
        <v>26</v>
      </c>
      <c r="B35" s="8">
        <v>23.4</v>
      </c>
      <c r="C35" s="8">
        <v>0</v>
      </c>
      <c r="D35" s="9">
        <f t="shared" si="2"/>
        <v>23.4</v>
      </c>
      <c r="E35" s="9">
        <f t="shared" si="3"/>
        <v>11.7</v>
      </c>
      <c r="F35" s="10">
        <v>19</v>
      </c>
    </row>
    <row r="36" ht="19.5" customHeight="1"/>
  </sheetData>
  <mergeCells count="4">
    <mergeCell ref="A1:F1"/>
    <mergeCell ref="A2:F2"/>
    <mergeCell ref="A3:F3"/>
    <mergeCell ref="A15:F15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3" sqref="A3:F62"/>
    </sheetView>
  </sheetViews>
  <sheetFormatPr defaultColWidth="9.00390625" defaultRowHeight="14.25"/>
  <cols>
    <col min="1" max="2" width="14.50390625" style="0" customWidth="1"/>
    <col min="3" max="3" width="15.75390625" style="0" customWidth="1"/>
    <col min="4" max="4" width="14.50390625" style="2" customWidth="1"/>
    <col min="5" max="5" width="13.50390625" style="2" customWidth="1"/>
  </cols>
  <sheetData>
    <row r="1" spans="1:6" ht="30" customHeight="1">
      <c r="A1" s="16" t="s">
        <v>98</v>
      </c>
      <c r="B1" s="16"/>
      <c r="C1" s="16"/>
      <c r="D1" s="16"/>
      <c r="E1" s="16"/>
      <c r="F1" s="16"/>
    </row>
    <row r="2" spans="1:6" ht="30" customHeight="1">
      <c r="A2" s="16" t="s">
        <v>103</v>
      </c>
      <c r="B2" s="16"/>
      <c r="C2" s="16"/>
      <c r="D2" s="16"/>
      <c r="E2" s="16"/>
      <c r="F2" s="16"/>
    </row>
    <row r="3" spans="1:6" ht="33" customHeight="1">
      <c r="A3" s="15" t="s">
        <v>97</v>
      </c>
      <c r="B3" s="15"/>
      <c r="C3" s="15"/>
      <c r="D3" s="15"/>
      <c r="E3" s="15"/>
      <c r="F3" s="15"/>
    </row>
    <row r="4" spans="1:6" ht="22.5" customHeight="1">
      <c r="A4" s="4" t="s">
        <v>93</v>
      </c>
      <c r="B4" s="5" t="s">
        <v>94</v>
      </c>
      <c r="C4" s="5" t="s">
        <v>100</v>
      </c>
      <c r="D4" s="6" t="s">
        <v>102</v>
      </c>
      <c r="E4" s="6" t="s">
        <v>101</v>
      </c>
      <c r="F4" s="4" t="s">
        <v>95</v>
      </c>
    </row>
    <row r="5" spans="1:6" ht="22.5" customHeight="1">
      <c r="A5" s="7" t="s">
        <v>28</v>
      </c>
      <c r="B5" s="8">
        <v>78.4</v>
      </c>
      <c r="C5" s="8">
        <v>90.56</v>
      </c>
      <c r="D5" s="9">
        <f aca="true" t="shared" si="0" ref="D5:D30">SUM(B5:C5)</f>
        <v>168.96</v>
      </c>
      <c r="E5" s="9">
        <f>SUM(D5/2)</f>
        <v>84.48</v>
      </c>
      <c r="F5" s="10">
        <v>1</v>
      </c>
    </row>
    <row r="6" spans="1:6" ht="22.5" customHeight="1">
      <c r="A6" s="10" t="s">
        <v>35</v>
      </c>
      <c r="B6" s="8">
        <v>69.7</v>
      </c>
      <c r="C6" s="8">
        <v>90</v>
      </c>
      <c r="D6" s="9">
        <f t="shared" si="0"/>
        <v>159.7</v>
      </c>
      <c r="E6" s="9">
        <f aca="true" t="shared" si="1" ref="E6:E62">SUM(D6/2)</f>
        <v>79.85</v>
      </c>
      <c r="F6" s="10">
        <v>2</v>
      </c>
    </row>
    <row r="7" spans="1:6" ht="22.5" customHeight="1">
      <c r="A7" s="10" t="s">
        <v>32</v>
      </c>
      <c r="B7" s="8">
        <v>73.2</v>
      </c>
      <c r="C7" s="8">
        <v>85.4</v>
      </c>
      <c r="D7" s="9">
        <f t="shared" si="0"/>
        <v>158.60000000000002</v>
      </c>
      <c r="E7" s="9">
        <f t="shared" si="1"/>
        <v>79.30000000000001</v>
      </c>
      <c r="F7" s="10">
        <v>3</v>
      </c>
    </row>
    <row r="8" spans="1:6" ht="22.5" customHeight="1">
      <c r="A8" s="10" t="s">
        <v>39</v>
      </c>
      <c r="B8" s="8">
        <v>67.5</v>
      </c>
      <c r="C8" s="8">
        <v>91.03</v>
      </c>
      <c r="D8" s="9">
        <f t="shared" si="0"/>
        <v>158.53</v>
      </c>
      <c r="E8" s="9">
        <f t="shared" si="1"/>
        <v>79.265</v>
      </c>
      <c r="F8" s="10">
        <v>4</v>
      </c>
    </row>
    <row r="9" spans="1:6" ht="22.5" customHeight="1">
      <c r="A9" s="10" t="s">
        <v>27</v>
      </c>
      <c r="B9" s="8">
        <v>78.5</v>
      </c>
      <c r="C9" s="8">
        <v>76.53</v>
      </c>
      <c r="D9" s="9">
        <f t="shared" si="0"/>
        <v>155.03</v>
      </c>
      <c r="E9" s="9">
        <f t="shared" si="1"/>
        <v>77.515</v>
      </c>
      <c r="F9" s="10">
        <v>5</v>
      </c>
    </row>
    <row r="10" spans="1:6" ht="22.5" customHeight="1">
      <c r="A10" s="7" t="s">
        <v>52</v>
      </c>
      <c r="B10" s="8">
        <v>63.7</v>
      </c>
      <c r="C10" s="8">
        <v>88.56</v>
      </c>
      <c r="D10" s="9">
        <f t="shared" si="0"/>
        <v>152.26</v>
      </c>
      <c r="E10" s="9">
        <f t="shared" si="1"/>
        <v>76.13</v>
      </c>
      <c r="F10" s="10">
        <v>6</v>
      </c>
    </row>
    <row r="11" spans="1:6" ht="22.5" customHeight="1">
      <c r="A11" s="11" t="s">
        <v>60</v>
      </c>
      <c r="B11" s="8">
        <v>59.9</v>
      </c>
      <c r="C11" s="8">
        <v>91.1</v>
      </c>
      <c r="D11" s="9">
        <f t="shared" si="0"/>
        <v>151</v>
      </c>
      <c r="E11" s="9">
        <f t="shared" si="1"/>
        <v>75.5</v>
      </c>
      <c r="F11" s="10">
        <v>7</v>
      </c>
    </row>
    <row r="12" spans="1:6" ht="22.5" customHeight="1">
      <c r="A12" s="7" t="s">
        <v>36</v>
      </c>
      <c r="B12" s="8">
        <v>68.9</v>
      </c>
      <c r="C12" s="8">
        <v>80.8</v>
      </c>
      <c r="D12" s="9">
        <f t="shared" si="0"/>
        <v>149.7</v>
      </c>
      <c r="E12" s="9">
        <f t="shared" si="1"/>
        <v>74.85</v>
      </c>
      <c r="F12" s="10">
        <v>8</v>
      </c>
    </row>
    <row r="13" spans="1:6" ht="22.5" customHeight="1">
      <c r="A13" s="10" t="s">
        <v>40</v>
      </c>
      <c r="B13" s="8">
        <v>67.5</v>
      </c>
      <c r="C13" s="8">
        <v>81.93</v>
      </c>
      <c r="D13" s="9">
        <f t="shared" si="0"/>
        <v>149.43</v>
      </c>
      <c r="E13" s="9">
        <f t="shared" si="1"/>
        <v>74.715</v>
      </c>
      <c r="F13" s="10">
        <v>9</v>
      </c>
    </row>
    <row r="14" spans="1:6" ht="22.5" customHeight="1">
      <c r="A14" s="10" t="s">
        <v>56</v>
      </c>
      <c r="B14" s="8">
        <v>60.8</v>
      </c>
      <c r="C14" s="8">
        <v>88.56</v>
      </c>
      <c r="D14" s="9">
        <f t="shared" si="0"/>
        <v>149.36</v>
      </c>
      <c r="E14" s="9">
        <f t="shared" si="1"/>
        <v>74.68</v>
      </c>
      <c r="F14" s="10">
        <v>10</v>
      </c>
    </row>
    <row r="15" spans="1:6" ht="22.5" customHeight="1">
      <c r="A15" s="10" t="s">
        <v>31</v>
      </c>
      <c r="B15" s="8">
        <v>74.2</v>
      </c>
      <c r="C15" s="8">
        <v>75</v>
      </c>
      <c r="D15" s="9">
        <f t="shared" si="0"/>
        <v>149.2</v>
      </c>
      <c r="E15" s="9">
        <f t="shared" si="1"/>
        <v>74.6</v>
      </c>
      <c r="F15" s="10">
        <v>11</v>
      </c>
    </row>
    <row r="16" spans="1:6" ht="22.5" customHeight="1">
      <c r="A16" s="10" t="s">
        <v>47</v>
      </c>
      <c r="B16" s="8">
        <v>65</v>
      </c>
      <c r="C16" s="8">
        <v>83.5</v>
      </c>
      <c r="D16" s="9">
        <f t="shared" si="0"/>
        <v>148.5</v>
      </c>
      <c r="E16" s="9">
        <f t="shared" si="1"/>
        <v>74.25</v>
      </c>
      <c r="F16" s="10">
        <v>12</v>
      </c>
    </row>
    <row r="17" spans="1:6" ht="22.5" customHeight="1">
      <c r="A17" s="10" t="s">
        <v>30</v>
      </c>
      <c r="B17" s="8">
        <v>75.5</v>
      </c>
      <c r="C17" s="8">
        <v>70.96</v>
      </c>
      <c r="D17" s="9">
        <f t="shared" si="0"/>
        <v>146.45999999999998</v>
      </c>
      <c r="E17" s="9">
        <f t="shared" si="1"/>
        <v>73.22999999999999</v>
      </c>
      <c r="F17" s="10">
        <v>13</v>
      </c>
    </row>
    <row r="18" spans="1:6" ht="22.5" customHeight="1">
      <c r="A18" s="10" t="s">
        <v>34</v>
      </c>
      <c r="B18" s="8">
        <v>71.8</v>
      </c>
      <c r="C18" s="8">
        <v>74.43</v>
      </c>
      <c r="D18" s="9">
        <f t="shared" si="0"/>
        <v>146.23000000000002</v>
      </c>
      <c r="E18" s="9">
        <f t="shared" si="1"/>
        <v>73.11500000000001</v>
      </c>
      <c r="F18" s="10">
        <v>14</v>
      </c>
    </row>
    <row r="19" spans="1:6" ht="22.5" customHeight="1">
      <c r="A19" s="10" t="s">
        <v>55</v>
      </c>
      <c r="B19" s="8">
        <v>62.6</v>
      </c>
      <c r="C19" s="8">
        <v>83.36</v>
      </c>
      <c r="D19" s="9">
        <f t="shared" si="0"/>
        <v>145.96</v>
      </c>
      <c r="E19" s="9">
        <f t="shared" si="1"/>
        <v>72.98</v>
      </c>
      <c r="F19" s="10">
        <v>15</v>
      </c>
    </row>
    <row r="20" spans="1:6" ht="22.5" customHeight="1">
      <c r="A20" s="10" t="s">
        <v>29</v>
      </c>
      <c r="B20" s="8">
        <v>75.6</v>
      </c>
      <c r="C20" s="8">
        <v>69.83</v>
      </c>
      <c r="D20" s="9">
        <f t="shared" si="0"/>
        <v>145.43</v>
      </c>
      <c r="E20" s="9">
        <f t="shared" si="1"/>
        <v>72.715</v>
      </c>
      <c r="F20" s="10">
        <v>16</v>
      </c>
    </row>
    <row r="21" spans="1:6" ht="22.5" customHeight="1">
      <c r="A21" s="10" t="s">
        <v>74</v>
      </c>
      <c r="B21" s="8">
        <v>56.5</v>
      </c>
      <c r="C21" s="8">
        <v>88.13</v>
      </c>
      <c r="D21" s="9">
        <f t="shared" si="0"/>
        <v>144.63</v>
      </c>
      <c r="E21" s="9">
        <f t="shared" si="1"/>
        <v>72.315</v>
      </c>
      <c r="F21" s="10">
        <v>17</v>
      </c>
    </row>
    <row r="22" spans="1:6" ht="22.5" customHeight="1">
      <c r="A22" s="7" t="s">
        <v>33</v>
      </c>
      <c r="B22" s="8">
        <v>72.1</v>
      </c>
      <c r="C22" s="8">
        <v>71.8</v>
      </c>
      <c r="D22" s="9">
        <f t="shared" si="0"/>
        <v>143.89999999999998</v>
      </c>
      <c r="E22" s="9">
        <f t="shared" si="1"/>
        <v>71.94999999999999</v>
      </c>
      <c r="F22" s="10">
        <v>18</v>
      </c>
    </row>
    <row r="23" spans="1:6" ht="22.5" customHeight="1">
      <c r="A23" s="12" t="s">
        <v>41</v>
      </c>
      <c r="B23" s="8">
        <v>66.8</v>
      </c>
      <c r="C23" s="8">
        <v>73.63</v>
      </c>
      <c r="D23" s="9">
        <f t="shared" si="0"/>
        <v>140.43</v>
      </c>
      <c r="E23" s="9">
        <f t="shared" si="1"/>
        <v>70.215</v>
      </c>
      <c r="F23" s="10">
        <v>19</v>
      </c>
    </row>
    <row r="24" spans="1:6" ht="22.5" customHeight="1">
      <c r="A24" s="10" t="s">
        <v>45</v>
      </c>
      <c r="B24" s="8">
        <v>66.3</v>
      </c>
      <c r="C24" s="8">
        <v>73.83</v>
      </c>
      <c r="D24" s="9">
        <f t="shared" si="0"/>
        <v>140.13</v>
      </c>
      <c r="E24" s="9">
        <f t="shared" si="1"/>
        <v>70.065</v>
      </c>
      <c r="F24" s="10">
        <v>20</v>
      </c>
    </row>
    <row r="25" spans="1:6" ht="22.5" customHeight="1">
      <c r="A25" s="7" t="s">
        <v>37</v>
      </c>
      <c r="B25" s="8">
        <v>68.4</v>
      </c>
      <c r="C25" s="8">
        <v>71.7</v>
      </c>
      <c r="D25" s="9">
        <f t="shared" si="0"/>
        <v>140.10000000000002</v>
      </c>
      <c r="E25" s="9">
        <f t="shared" si="1"/>
        <v>70.05000000000001</v>
      </c>
      <c r="F25" s="10">
        <v>21</v>
      </c>
    </row>
    <row r="26" spans="1:6" ht="22.5" customHeight="1">
      <c r="A26" s="13" t="s">
        <v>53</v>
      </c>
      <c r="B26" s="8">
        <v>63.7</v>
      </c>
      <c r="C26" s="8">
        <v>74.56</v>
      </c>
      <c r="D26" s="9">
        <f t="shared" si="0"/>
        <v>138.26</v>
      </c>
      <c r="E26" s="9">
        <f t="shared" si="1"/>
        <v>69.13</v>
      </c>
      <c r="F26" s="10">
        <v>22</v>
      </c>
    </row>
    <row r="27" spans="1:6" ht="22.5" customHeight="1">
      <c r="A27" s="10" t="s">
        <v>79</v>
      </c>
      <c r="B27" s="8">
        <v>51.4</v>
      </c>
      <c r="C27" s="8">
        <v>86.56</v>
      </c>
      <c r="D27" s="9">
        <f t="shared" si="0"/>
        <v>137.96</v>
      </c>
      <c r="E27" s="9">
        <f t="shared" si="1"/>
        <v>68.98</v>
      </c>
      <c r="F27" s="10">
        <v>23</v>
      </c>
    </row>
    <row r="28" spans="1:6" ht="22.5" customHeight="1">
      <c r="A28" s="10" t="s">
        <v>51</v>
      </c>
      <c r="B28" s="8">
        <v>64.3</v>
      </c>
      <c r="C28" s="8">
        <v>73.2</v>
      </c>
      <c r="D28" s="9">
        <f t="shared" si="0"/>
        <v>137.5</v>
      </c>
      <c r="E28" s="9">
        <f t="shared" si="1"/>
        <v>68.75</v>
      </c>
      <c r="F28" s="10">
        <v>24</v>
      </c>
    </row>
    <row r="29" spans="1:6" ht="22.5" customHeight="1">
      <c r="A29" s="10" t="s">
        <v>43</v>
      </c>
      <c r="B29" s="8">
        <v>66.5</v>
      </c>
      <c r="C29" s="8">
        <v>69.83</v>
      </c>
      <c r="D29" s="9">
        <f t="shared" si="0"/>
        <v>136.32999999999998</v>
      </c>
      <c r="E29" s="9">
        <f t="shared" si="1"/>
        <v>68.16499999999999</v>
      </c>
      <c r="F29" s="10">
        <v>25</v>
      </c>
    </row>
    <row r="30" spans="1:6" ht="22.5" customHeight="1">
      <c r="A30" s="10" t="s">
        <v>46</v>
      </c>
      <c r="B30" s="8">
        <v>65.5</v>
      </c>
      <c r="C30" s="8">
        <v>70.26</v>
      </c>
      <c r="D30" s="9">
        <f t="shared" si="0"/>
        <v>135.76</v>
      </c>
      <c r="E30" s="9">
        <f t="shared" si="1"/>
        <v>67.88</v>
      </c>
      <c r="F30" s="10">
        <v>26</v>
      </c>
    </row>
    <row r="31" spans="1:6" ht="22.5" customHeight="1">
      <c r="A31" s="4" t="s">
        <v>93</v>
      </c>
      <c r="B31" s="5" t="s">
        <v>94</v>
      </c>
      <c r="C31" s="5" t="s">
        <v>100</v>
      </c>
      <c r="D31" s="6" t="s">
        <v>102</v>
      </c>
      <c r="E31" s="6" t="s">
        <v>101</v>
      </c>
      <c r="F31" s="4" t="s">
        <v>95</v>
      </c>
    </row>
    <row r="32" spans="1:6" ht="21.75" customHeight="1">
      <c r="A32" s="11" t="s">
        <v>44</v>
      </c>
      <c r="B32" s="8">
        <v>66.4</v>
      </c>
      <c r="C32" s="8">
        <v>69.03</v>
      </c>
      <c r="D32" s="9">
        <f aca="true" t="shared" si="2" ref="D32:D62">SUM(B32:C32)</f>
        <v>135.43</v>
      </c>
      <c r="E32" s="9">
        <f t="shared" si="1"/>
        <v>67.715</v>
      </c>
      <c r="F32" s="10">
        <v>27</v>
      </c>
    </row>
    <row r="33" spans="1:6" ht="21.75" customHeight="1">
      <c r="A33" s="10" t="s">
        <v>62</v>
      </c>
      <c r="B33" s="8">
        <v>59.5</v>
      </c>
      <c r="C33" s="8">
        <v>74.76</v>
      </c>
      <c r="D33" s="9">
        <f t="shared" si="2"/>
        <v>134.26</v>
      </c>
      <c r="E33" s="9">
        <f t="shared" si="1"/>
        <v>67.13</v>
      </c>
      <c r="F33" s="10">
        <v>28</v>
      </c>
    </row>
    <row r="34" spans="1:6" ht="21.75" customHeight="1">
      <c r="A34" s="7" t="s">
        <v>49</v>
      </c>
      <c r="B34" s="8">
        <v>64.6</v>
      </c>
      <c r="C34" s="8">
        <v>68.6</v>
      </c>
      <c r="D34" s="9">
        <f t="shared" si="2"/>
        <v>133.2</v>
      </c>
      <c r="E34" s="9">
        <f t="shared" si="1"/>
        <v>66.6</v>
      </c>
      <c r="F34" s="10">
        <v>29</v>
      </c>
    </row>
    <row r="35" spans="1:6" ht="21.75" customHeight="1">
      <c r="A35" s="10" t="s">
        <v>38</v>
      </c>
      <c r="B35" s="8">
        <v>68.3</v>
      </c>
      <c r="C35" s="8">
        <v>64.83</v>
      </c>
      <c r="D35" s="9">
        <f t="shared" si="2"/>
        <v>133.13</v>
      </c>
      <c r="E35" s="9">
        <f t="shared" si="1"/>
        <v>66.565</v>
      </c>
      <c r="F35" s="10">
        <v>30</v>
      </c>
    </row>
    <row r="36" spans="1:6" ht="21.75" customHeight="1">
      <c r="A36" s="13" t="s">
        <v>48</v>
      </c>
      <c r="B36" s="8">
        <v>64.8</v>
      </c>
      <c r="C36" s="8">
        <v>67.9</v>
      </c>
      <c r="D36" s="9">
        <f t="shared" si="2"/>
        <v>132.7</v>
      </c>
      <c r="E36" s="9">
        <f t="shared" si="1"/>
        <v>66.35</v>
      </c>
      <c r="F36" s="10">
        <v>31</v>
      </c>
    </row>
    <row r="37" spans="1:6" ht="21.75" customHeight="1">
      <c r="A37" s="10" t="s">
        <v>50</v>
      </c>
      <c r="B37" s="8">
        <v>64.4</v>
      </c>
      <c r="C37" s="8">
        <v>66.93</v>
      </c>
      <c r="D37" s="9">
        <f t="shared" si="2"/>
        <v>131.33</v>
      </c>
      <c r="E37" s="9">
        <f t="shared" si="1"/>
        <v>65.665</v>
      </c>
      <c r="F37" s="10">
        <v>32</v>
      </c>
    </row>
    <row r="38" spans="1:6" ht="21.75" customHeight="1">
      <c r="A38" s="10" t="s">
        <v>58</v>
      </c>
      <c r="B38" s="8">
        <v>60.2</v>
      </c>
      <c r="C38" s="8">
        <v>70.3</v>
      </c>
      <c r="D38" s="9">
        <f t="shared" si="2"/>
        <v>130.5</v>
      </c>
      <c r="E38" s="9">
        <f t="shared" si="1"/>
        <v>65.25</v>
      </c>
      <c r="F38" s="10">
        <v>33</v>
      </c>
    </row>
    <row r="39" spans="1:6" ht="21.75" customHeight="1">
      <c r="A39" s="7" t="s">
        <v>70</v>
      </c>
      <c r="B39" s="8">
        <v>58.3</v>
      </c>
      <c r="C39" s="8">
        <v>67.83</v>
      </c>
      <c r="D39" s="9">
        <f t="shared" si="2"/>
        <v>126.13</v>
      </c>
      <c r="E39" s="9">
        <f t="shared" si="1"/>
        <v>63.065</v>
      </c>
      <c r="F39" s="10">
        <v>34</v>
      </c>
    </row>
    <row r="40" spans="1:6" ht="21.75" customHeight="1">
      <c r="A40" s="10" t="s">
        <v>68</v>
      </c>
      <c r="B40" s="8">
        <v>58.7</v>
      </c>
      <c r="C40" s="8">
        <v>66.26</v>
      </c>
      <c r="D40" s="9">
        <f t="shared" si="2"/>
        <v>124.96000000000001</v>
      </c>
      <c r="E40" s="9">
        <f t="shared" si="1"/>
        <v>62.480000000000004</v>
      </c>
      <c r="F40" s="10">
        <v>35</v>
      </c>
    </row>
    <row r="41" spans="1:6" ht="21.75" customHeight="1">
      <c r="A41" s="7" t="s">
        <v>63</v>
      </c>
      <c r="B41" s="8">
        <v>59.4</v>
      </c>
      <c r="C41" s="8">
        <v>65.03</v>
      </c>
      <c r="D41" s="9">
        <f t="shared" si="2"/>
        <v>124.43</v>
      </c>
      <c r="E41" s="9">
        <f t="shared" si="1"/>
        <v>62.215</v>
      </c>
      <c r="F41" s="10">
        <v>36</v>
      </c>
    </row>
    <row r="42" spans="1:6" ht="21.75" customHeight="1">
      <c r="A42" s="13" t="s">
        <v>65</v>
      </c>
      <c r="B42" s="8">
        <v>59.3</v>
      </c>
      <c r="C42" s="8">
        <v>61.7</v>
      </c>
      <c r="D42" s="9">
        <f t="shared" si="2"/>
        <v>121</v>
      </c>
      <c r="E42" s="9">
        <f t="shared" si="1"/>
        <v>60.5</v>
      </c>
      <c r="F42" s="10">
        <v>37</v>
      </c>
    </row>
    <row r="43" spans="1:6" ht="21.75" customHeight="1">
      <c r="A43" s="10" t="s">
        <v>59</v>
      </c>
      <c r="B43" s="8">
        <v>60.2</v>
      </c>
      <c r="C43" s="8">
        <v>59.36</v>
      </c>
      <c r="D43" s="9">
        <f t="shared" si="2"/>
        <v>119.56</v>
      </c>
      <c r="E43" s="9">
        <f t="shared" si="1"/>
        <v>59.78</v>
      </c>
      <c r="F43" s="10">
        <v>38</v>
      </c>
    </row>
    <row r="44" spans="1:6" ht="21.75" customHeight="1">
      <c r="A44" s="10" t="s">
        <v>75</v>
      </c>
      <c r="B44" s="8">
        <v>55.4</v>
      </c>
      <c r="C44" s="8">
        <v>63.53</v>
      </c>
      <c r="D44" s="9">
        <f t="shared" si="2"/>
        <v>118.93</v>
      </c>
      <c r="E44" s="9">
        <f t="shared" si="1"/>
        <v>59.465</v>
      </c>
      <c r="F44" s="10">
        <v>39</v>
      </c>
    </row>
    <row r="45" spans="1:6" ht="21.75" customHeight="1">
      <c r="A45" s="11" t="s">
        <v>64</v>
      </c>
      <c r="B45" s="8">
        <v>59.3</v>
      </c>
      <c r="C45" s="8">
        <v>57.06</v>
      </c>
      <c r="D45" s="9">
        <f t="shared" si="2"/>
        <v>116.36</v>
      </c>
      <c r="E45" s="9">
        <f t="shared" si="1"/>
        <v>58.18</v>
      </c>
      <c r="F45" s="10">
        <v>40</v>
      </c>
    </row>
    <row r="46" spans="1:6" ht="21.75" customHeight="1">
      <c r="A46" s="10" t="s">
        <v>71</v>
      </c>
      <c r="B46" s="8">
        <v>57.7</v>
      </c>
      <c r="C46" s="8">
        <v>57.56</v>
      </c>
      <c r="D46" s="9">
        <f t="shared" si="2"/>
        <v>115.26</v>
      </c>
      <c r="E46" s="9">
        <f t="shared" si="1"/>
        <v>57.63</v>
      </c>
      <c r="F46" s="10">
        <v>41</v>
      </c>
    </row>
    <row r="47" spans="1:6" ht="21.75" customHeight="1">
      <c r="A47" s="10" t="s">
        <v>54</v>
      </c>
      <c r="B47" s="8">
        <v>62.7</v>
      </c>
      <c r="C47" s="8">
        <v>52.43</v>
      </c>
      <c r="D47" s="9">
        <f t="shared" si="2"/>
        <v>115.13</v>
      </c>
      <c r="E47" s="9">
        <f t="shared" si="1"/>
        <v>57.565</v>
      </c>
      <c r="F47" s="10">
        <v>42</v>
      </c>
    </row>
    <row r="48" spans="1:6" ht="21.75" customHeight="1">
      <c r="A48" s="10" t="s">
        <v>57</v>
      </c>
      <c r="B48" s="8">
        <v>60.7</v>
      </c>
      <c r="C48" s="8">
        <v>53.96</v>
      </c>
      <c r="D48" s="9">
        <f t="shared" si="2"/>
        <v>114.66</v>
      </c>
      <c r="E48" s="9">
        <f t="shared" si="1"/>
        <v>57.33</v>
      </c>
      <c r="F48" s="10">
        <v>43</v>
      </c>
    </row>
    <row r="49" spans="1:6" ht="21.75" customHeight="1">
      <c r="A49" s="10" t="s">
        <v>82</v>
      </c>
      <c r="B49" s="8">
        <v>49.5</v>
      </c>
      <c r="C49" s="8">
        <v>64.86</v>
      </c>
      <c r="D49" s="9">
        <f t="shared" si="2"/>
        <v>114.36</v>
      </c>
      <c r="E49" s="9">
        <f t="shared" si="1"/>
        <v>57.18</v>
      </c>
      <c r="F49" s="10">
        <v>44</v>
      </c>
    </row>
    <row r="50" spans="1:6" ht="21.75" customHeight="1">
      <c r="A50" s="10" t="s">
        <v>78</v>
      </c>
      <c r="B50" s="8">
        <v>52.3</v>
      </c>
      <c r="C50" s="8">
        <v>61.1</v>
      </c>
      <c r="D50" s="9">
        <f t="shared" si="2"/>
        <v>113.4</v>
      </c>
      <c r="E50" s="9">
        <f t="shared" si="1"/>
        <v>56.7</v>
      </c>
      <c r="F50" s="10">
        <v>45</v>
      </c>
    </row>
    <row r="51" spans="1:6" ht="21.75" customHeight="1">
      <c r="A51" s="11" t="s">
        <v>69</v>
      </c>
      <c r="B51" s="8">
        <v>58.5</v>
      </c>
      <c r="C51" s="8">
        <v>54.2</v>
      </c>
      <c r="D51" s="9">
        <f t="shared" si="2"/>
        <v>112.7</v>
      </c>
      <c r="E51" s="9">
        <f t="shared" si="1"/>
        <v>56.35</v>
      </c>
      <c r="F51" s="10">
        <v>46</v>
      </c>
    </row>
    <row r="52" spans="1:6" ht="21.75" customHeight="1">
      <c r="A52" s="10" t="s">
        <v>76</v>
      </c>
      <c r="B52" s="8">
        <v>54.3</v>
      </c>
      <c r="C52" s="8">
        <v>58</v>
      </c>
      <c r="D52" s="9">
        <f t="shared" si="2"/>
        <v>112.3</v>
      </c>
      <c r="E52" s="9">
        <f t="shared" si="1"/>
        <v>56.15</v>
      </c>
      <c r="F52" s="10">
        <v>47</v>
      </c>
    </row>
    <row r="53" spans="1:6" ht="21.75" customHeight="1">
      <c r="A53" s="10" t="s">
        <v>67</v>
      </c>
      <c r="B53" s="8">
        <v>58.7</v>
      </c>
      <c r="C53" s="8">
        <v>52.43</v>
      </c>
      <c r="D53" s="9">
        <f t="shared" si="2"/>
        <v>111.13</v>
      </c>
      <c r="E53" s="9">
        <f t="shared" si="1"/>
        <v>55.565</v>
      </c>
      <c r="F53" s="10">
        <v>48</v>
      </c>
    </row>
    <row r="54" spans="1:6" ht="21.75" customHeight="1">
      <c r="A54" s="10" t="s">
        <v>80</v>
      </c>
      <c r="B54" s="8">
        <v>51.2</v>
      </c>
      <c r="C54" s="8">
        <v>59.03</v>
      </c>
      <c r="D54" s="9">
        <f t="shared" si="2"/>
        <v>110.23</v>
      </c>
      <c r="E54" s="9">
        <f t="shared" si="1"/>
        <v>55.115</v>
      </c>
      <c r="F54" s="10">
        <v>49</v>
      </c>
    </row>
    <row r="55" spans="1:6" ht="21.75" customHeight="1">
      <c r="A55" s="14" t="s">
        <v>73</v>
      </c>
      <c r="B55" s="8">
        <v>56.9</v>
      </c>
      <c r="C55" s="8">
        <v>52.06</v>
      </c>
      <c r="D55" s="9">
        <f t="shared" si="2"/>
        <v>108.96000000000001</v>
      </c>
      <c r="E55" s="9">
        <f t="shared" si="1"/>
        <v>54.480000000000004</v>
      </c>
      <c r="F55" s="10">
        <v>50</v>
      </c>
    </row>
    <row r="56" spans="1:6" ht="21.75" customHeight="1">
      <c r="A56" s="7" t="s">
        <v>72</v>
      </c>
      <c r="B56" s="8">
        <v>57.6</v>
      </c>
      <c r="C56" s="8">
        <v>51</v>
      </c>
      <c r="D56" s="9">
        <f t="shared" si="2"/>
        <v>108.6</v>
      </c>
      <c r="E56" s="9">
        <f t="shared" si="1"/>
        <v>54.3</v>
      </c>
      <c r="F56" s="10">
        <v>51</v>
      </c>
    </row>
    <row r="57" spans="1:6" ht="21.75" customHeight="1">
      <c r="A57" s="10" t="s">
        <v>66</v>
      </c>
      <c r="B57" s="8">
        <v>58.9</v>
      </c>
      <c r="C57" s="8">
        <v>48.83</v>
      </c>
      <c r="D57" s="9">
        <f t="shared" si="2"/>
        <v>107.72999999999999</v>
      </c>
      <c r="E57" s="9">
        <f t="shared" si="1"/>
        <v>53.864999999999995</v>
      </c>
      <c r="F57" s="10">
        <v>52</v>
      </c>
    </row>
    <row r="58" spans="1:6" ht="21.75" customHeight="1">
      <c r="A58" s="7" t="s">
        <v>81</v>
      </c>
      <c r="B58" s="8">
        <v>49.6</v>
      </c>
      <c r="C58" s="8">
        <v>56.96</v>
      </c>
      <c r="D58" s="9">
        <f t="shared" si="2"/>
        <v>106.56</v>
      </c>
      <c r="E58" s="9">
        <f t="shared" si="1"/>
        <v>53.28</v>
      </c>
      <c r="F58" s="10">
        <v>53</v>
      </c>
    </row>
    <row r="59" spans="1:6" ht="21.75" customHeight="1">
      <c r="A59" s="12" t="s">
        <v>61</v>
      </c>
      <c r="B59" s="8">
        <v>59.7</v>
      </c>
      <c r="C59" s="8">
        <v>43.76</v>
      </c>
      <c r="D59" s="9">
        <f t="shared" si="2"/>
        <v>103.46000000000001</v>
      </c>
      <c r="E59" s="9">
        <f t="shared" si="1"/>
        <v>51.730000000000004</v>
      </c>
      <c r="F59" s="10">
        <v>54</v>
      </c>
    </row>
    <row r="60" spans="1:6" ht="21.75" customHeight="1">
      <c r="A60" s="10" t="s">
        <v>83</v>
      </c>
      <c r="B60" s="8">
        <v>45</v>
      </c>
      <c r="C60" s="8">
        <v>45.2</v>
      </c>
      <c r="D60" s="9">
        <f t="shared" si="2"/>
        <v>90.2</v>
      </c>
      <c r="E60" s="9">
        <f t="shared" si="1"/>
        <v>45.1</v>
      </c>
      <c r="F60" s="10">
        <v>55</v>
      </c>
    </row>
    <row r="61" spans="1:6" ht="21.75" customHeight="1">
      <c r="A61" s="10" t="s">
        <v>77</v>
      </c>
      <c r="B61" s="8">
        <v>53.8</v>
      </c>
      <c r="C61" s="8">
        <v>33.63</v>
      </c>
      <c r="D61" s="9">
        <f t="shared" si="2"/>
        <v>87.43</v>
      </c>
      <c r="E61" s="9">
        <f t="shared" si="1"/>
        <v>43.715</v>
      </c>
      <c r="F61" s="10">
        <v>56</v>
      </c>
    </row>
    <row r="62" spans="1:6" ht="21.75" customHeight="1">
      <c r="A62" s="10" t="s">
        <v>42</v>
      </c>
      <c r="B62" s="8">
        <v>66.6</v>
      </c>
      <c r="C62" s="8">
        <v>0</v>
      </c>
      <c r="D62" s="9">
        <f t="shared" si="2"/>
        <v>66.6</v>
      </c>
      <c r="E62" s="9">
        <f t="shared" si="1"/>
        <v>33.3</v>
      </c>
      <c r="F62" s="10">
        <v>57</v>
      </c>
    </row>
  </sheetData>
  <mergeCells count="3">
    <mergeCell ref="A3:F3"/>
    <mergeCell ref="A1:F1"/>
    <mergeCell ref="A2:F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2014-01-17T01:28:30Z</cp:lastPrinted>
  <dcterms:created xsi:type="dcterms:W3CDTF">2012-06-06T01:30:27Z</dcterms:created>
  <dcterms:modified xsi:type="dcterms:W3CDTF">2014-01-17T01:29:30Z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