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<sst xmlns="http://schemas.openxmlformats.org/spreadsheetml/2006/main" count="375" uniqueCount="199">
  <si>
    <t>2015年成都市温江高校毕业服务基层志愿者公开招募成绩汇总表</t>
  </si>
  <si>
    <t>成绩“0”为缺考</t>
  </si>
  <si>
    <t>招募区(市)县（盖章）：成都市温江区人力资源和社会保障局</t>
  </si>
  <si>
    <t>2015年7月31日</t>
  </si>
  <si>
    <t>招募单位</t>
  </si>
  <si>
    <t>招募岗位</t>
  </si>
  <si>
    <t>准考证号</t>
  </si>
  <si>
    <t>姓名</t>
  </si>
  <si>
    <t>身份证号</t>
  </si>
  <si>
    <t>职业能力倾向测验</t>
  </si>
  <si>
    <t>折合成绩（50%）</t>
  </si>
  <si>
    <t>面试成绩</t>
  </si>
  <si>
    <t>面试折合成绩（50%）</t>
  </si>
  <si>
    <t>总成绩</t>
  </si>
  <si>
    <t>排名</t>
  </si>
  <si>
    <t>是否进入体检</t>
  </si>
  <si>
    <t>温江区</t>
  </si>
  <si>
    <t>村（社区）综合管理</t>
  </si>
  <si>
    <t>52245060802</t>
  </si>
  <si>
    <t>蔡潇</t>
  </si>
  <si>
    <t>513321199102260017</t>
  </si>
  <si>
    <t>是</t>
  </si>
  <si>
    <t>52245065003</t>
  </si>
  <si>
    <t>王道秋</t>
  </si>
  <si>
    <t>513323199205090025</t>
  </si>
  <si>
    <t>52245051109</t>
  </si>
  <si>
    <t>张敏</t>
  </si>
  <si>
    <t>510322199008261287</t>
  </si>
  <si>
    <t>52245051013</t>
  </si>
  <si>
    <t>张莉</t>
  </si>
  <si>
    <t>500231199004137560</t>
  </si>
  <si>
    <t>52245063328</t>
  </si>
  <si>
    <t>何婉秋</t>
  </si>
  <si>
    <t>511525199207120349</t>
  </si>
  <si>
    <t>52245060116</t>
  </si>
  <si>
    <t>李伶</t>
  </si>
  <si>
    <t>51138119911010924X</t>
  </si>
  <si>
    <t>52245063122</t>
  </si>
  <si>
    <t>周麟</t>
  </si>
  <si>
    <t>511621199007150017</t>
  </si>
  <si>
    <t>52245063305</t>
  </si>
  <si>
    <t>田润千</t>
  </si>
  <si>
    <t>510123199211170319</t>
  </si>
  <si>
    <t>52245050829</t>
  </si>
  <si>
    <t>汪智达</t>
  </si>
  <si>
    <t>510123199112300018</t>
  </si>
  <si>
    <t>52245060108</t>
  </si>
  <si>
    <t>雷咏樾</t>
  </si>
  <si>
    <t>500231199206010058</t>
  </si>
  <si>
    <t>52245051216</t>
  </si>
  <si>
    <t>吴玲钰</t>
  </si>
  <si>
    <t>510123199110100047</t>
  </si>
  <si>
    <t>52245052217</t>
  </si>
  <si>
    <t>沈婧</t>
  </si>
  <si>
    <t>510622199108247825</t>
  </si>
  <si>
    <t>52245061425</t>
  </si>
  <si>
    <t>姜丽薇</t>
  </si>
  <si>
    <t>511523199208267622</t>
  </si>
  <si>
    <t>52245050118</t>
  </si>
  <si>
    <t>周巧桥</t>
  </si>
  <si>
    <t>51012319920122001X</t>
  </si>
  <si>
    <t>52245051510</t>
  </si>
  <si>
    <t>赵艺</t>
  </si>
  <si>
    <t>510123199212051928</t>
  </si>
  <si>
    <t>52245052221</t>
  </si>
  <si>
    <t>张然</t>
  </si>
  <si>
    <t>510123199106110824</t>
  </si>
  <si>
    <t>52245052419</t>
  </si>
  <si>
    <t>罗昆</t>
  </si>
  <si>
    <t>510123199205083710</t>
  </si>
  <si>
    <t>52245063010</t>
  </si>
  <si>
    <t>杨媚</t>
  </si>
  <si>
    <t>511325199010101821</t>
  </si>
  <si>
    <t>52245061115</t>
  </si>
  <si>
    <t>廖望</t>
  </si>
  <si>
    <t>510124199101250031</t>
  </si>
  <si>
    <t>52245066222</t>
  </si>
  <si>
    <t>张晨晨</t>
  </si>
  <si>
    <t>510123199306133422</t>
  </si>
  <si>
    <t>52245050910</t>
  </si>
  <si>
    <t>何坤</t>
  </si>
  <si>
    <t>511321198909052554</t>
  </si>
  <si>
    <t>52245065530</t>
  </si>
  <si>
    <t>唐亚丽</t>
  </si>
  <si>
    <t>511323199110301721</t>
  </si>
  <si>
    <t>52245064725</t>
  </si>
  <si>
    <t>代春燕</t>
  </si>
  <si>
    <t>510105199103043520</t>
  </si>
  <si>
    <t>52245063110</t>
  </si>
  <si>
    <t>谯博文</t>
  </si>
  <si>
    <t>51370119910302002X</t>
  </si>
  <si>
    <t>52245064929</t>
  </si>
  <si>
    <t>杨贵先</t>
  </si>
  <si>
    <t>513901199002101067</t>
  </si>
  <si>
    <t>52245063003</t>
  </si>
  <si>
    <t>杨远卓</t>
  </si>
  <si>
    <t>510123199207050023</t>
  </si>
  <si>
    <t>52245065704</t>
  </si>
  <si>
    <t>梅静</t>
  </si>
  <si>
    <t>510123199004153727</t>
  </si>
  <si>
    <t>52245060110</t>
  </si>
  <si>
    <t>彭凯</t>
  </si>
  <si>
    <t>510123199308162534</t>
  </si>
  <si>
    <t>52245064617</t>
  </si>
  <si>
    <t>李远萍</t>
  </si>
  <si>
    <t>513023199109046749</t>
  </si>
  <si>
    <t>52245060202</t>
  </si>
  <si>
    <t>薛依林</t>
  </si>
  <si>
    <t>510123199303081049</t>
  </si>
  <si>
    <t>52245064826</t>
  </si>
  <si>
    <t>蔡青</t>
  </si>
  <si>
    <t>513701198808204713</t>
  </si>
  <si>
    <t>否</t>
  </si>
  <si>
    <t>52245060820</t>
  </si>
  <si>
    <t>李思腾</t>
  </si>
  <si>
    <t>420922199309228633</t>
  </si>
  <si>
    <t>52245065609</t>
  </si>
  <si>
    <t>杨朗</t>
  </si>
  <si>
    <t>510105199001262298</t>
  </si>
  <si>
    <t>52245063426</t>
  </si>
  <si>
    <t>敖倩</t>
  </si>
  <si>
    <t>510124199309080828</t>
  </si>
  <si>
    <t>52245064013</t>
  </si>
  <si>
    <t>熊俊淞</t>
  </si>
  <si>
    <t>513030199211020039</t>
  </si>
  <si>
    <t>52245061701</t>
  </si>
  <si>
    <t>杨立雪</t>
  </si>
  <si>
    <t>510184199208160067</t>
  </si>
  <si>
    <t>52245065801</t>
  </si>
  <si>
    <t>左沛沛</t>
  </si>
  <si>
    <t>510124199212110023</t>
  </si>
  <si>
    <t>52245064714</t>
  </si>
  <si>
    <t>张训驰</t>
  </si>
  <si>
    <t>513125199202290824</t>
  </si>
  <si>
    <t>52245062830</t>
  </si>
  <si>
    <t>廖健平</t>
  </si>
  <si>
    <t>513722199307120016</t>
  </si>
  <si>
    <t>52245052226</t>
  </si>
  <si>
    <t>唐阳</t>
  </si>
  <si>
    <t>510123199206034320</t>
  </si>
  <si>
    <t>52245051804</t>
  </si>
  <si>
    <t>旷颖</t>
  </si>
  <si>
    <t>510902199010020703</t>
  </si>
  <si>
    <t>何丹</t>
  </si>
  <si>
    <t>510123199209101920</t>
  </si>
  <si>
    <t>52245066401</t>
  </si>
  <si>
    <t>秦云霞</t>
  </si>
  <si>
    <t>511602199104026502</t>
  </si>
  <si>
    <t>52245064110</t>
  </si>
  <si>
    <t>白新华</t>
  </si>
  <si>
    <t>510824199303200719</t>
  </si>
  <si>
    <t>52245066028</t>
  </si>
  <si>
    <t>李敬</t>
  </si>
  <si>
    <t>51042119881002331X</t>
  </si>
  <si>
    <t>52245063218</t>
  </si>
  <si>
    <t>刘玲</t>
  </si>
  <si>
    <t>510123199301251622</t>
  </si>
  <si>
    <t>52245051730</t>
  </si>
  <si>
    <t>李衡</t>
  </si>
  <si>
    <t>510122199007305910</t>
  </si>
  <si>
    <t>52245063708</t>
  </si>
  <si>
    <t>桂伟程</t>
  </si>
  <si>
    <t>513023199210310030</t>
  </si>
  <si>
    <t>52245050810</t>
  </si>
  <si>
    <t>陈世琴</t>
  </si>
  <si>
    <t>511622199312100020</t>
  </si>
  <si>
    <t>52245060603</t>
  </si>
  <si>
    <t>余金蔓</t>
  </si>
  <si>
    <t>513723199303210029</t>
  </si>
  <si>
    <t>52245066730</t>
  </si>
  <si>
    <t>李阳</t>
  </si>
  <si>
    <t>513902199102171157</t>
  </si>
  <si>
    <t>52245062121</t>
  </si>
  <si>
    <t>邢颖斓</t>
  </si>
  <si>
    <t>511381199211127287</t>
  </si>
  <si>
    <t>52245064112</t>
  </si>
  <si>
    <t>朱艺影</t>
  </si>
  <si>
    <t>510123199401292325</t>
  </si>
  <si>
    <t>52245064822</t>
  </si>
  <si>
    <t>赵宽夏</t>
  </si>
  <si>
    <t>510124199105066012</t>
  </si>
  <si>
    <t>52245060118</t>
  </si>
  <si>
    <t>张丹玲</t>
  </si>
  <si>
    <t>510123199305110042</t>
  </si>
  <si>
    <t>52245051901</t>
  </si>
  <si>
    <t>黄蔚</t>
  </si>
  <si>
    <t>510123198912143722</t>
  </si>
  <si>
    <t>52245051014</t>
  </si>
  <si>
    <t>李倩</t>
  </si>
  <si>
    <t>510123199105101942</t>
  </si>
  <si>
    <t>52245061814</t>
  </si>
  <si>
    <t>何雅芝</t>
  </si>
  <si>
    <t>510181199302053621</t>
  </si>
  <si>
    <t>52245066313</t>
  </si>
  <si>
    <t>谢俊林</t>
  </si>
  <si>
    <t>510781198908240833</t>
  </si>
  <si>
    <t>52245051601</t>
  </si>
  <si>
    <t>杨婧</t>
  </si>
  <si>
    <t>510123199212280042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</si>
</sst>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2">
    <dxf>
      <font>
        <b val="0"/>
        <color rgb="FFFFFFFF"/>
      </font>
      <border/>
    </dxf>
    <dxf>
      <font>
        <b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D64" sqref="D64"/>
    </sheetView>
  </sheetViews>
  <sheetFormatPr defaultColWidth="9.00390625" defaultRowHeight="14.25"/>
  <cols>
    <col min="1" max="2" width="9.00390625" style="2" customWidth="1"/>
    <col min="3" max="3" width="15.00390625" style="2" bestFit="1" customWidth="1"/>
    <col min="4" max="4" width="9.00390625" style="2" customWidth="1"/>
    <col min="5" max="5" width="19.875" style="2" customWidth="1"/>
    <col min="6" max="6" width="10.625" style="2" customWidth="1"/>
    <col min="7" max="7" width="9.00390625" style="2" customWidth="1"/>
    <col min="8" max="8" width="7.125" style="2" customWidth="1"/>
    <col min="9" max="9" width="10.375" style="2" customWidth="1"/>
    <col min="10" max="10" width="8.875" style="2" customWidth="1"/>
    <col min="11" max="11" width="6.125" style="3" customWidth="1"/>
    <col min="12" max="12" width="7.50390625" style="2" customWidth="1"/>
    <col min="13" max="16384" width="9.00390625" style="2" customWidth="1"/>
  </cols>
  <sheetData>
    <row r="1" spans="1:11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8.75" customHeight="1">
      <c r="A2" s="2" t="s">
        <v>1</v>
      </c>
    </row>
    <row r="3" spans="1:12" ht="18.75" customHeight="1">
      <c r="A3" s="6" t="s">
        <v>2</v>
      </c>
      <c r="B3" s="6"/>
      <c r="C3" s="6"/>
      <c r="D3" s="6"/>
      <c r="E3" s="7"/>
      <c r="J3" s="22" t="s">
        <v>3</v>
      </c>
      <c r="K3" s="22"/>
      <c r="L3" s="22"/>
    </row>
    <row r="4" spans="1:12" ht="31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23" t="s">
        <v>13</v>
      </c>
      <c r="K4" s="8" t="s">
        <v>14</v>
      </c>
      <c r="L4" s="8" t="s">
        <v>15</v>
      </c>
    </row>
    <row r="5" spans="1:12" ht="24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>
        <v>82.7</v>
      </c>
      <c r="G5" s="11">
        <v>41.35</v>
      </c>
      <c r="H5" s="12">
        <v>88.33</v>
      </c>
      <c r="I5" s="12">
        <f>H5/2</f>
        <v>44.165</v>
      </c>
      <c r="J5" s="24">
        <f>G5+I5</f>
        <v>85.515</v>
      </c>
      <c r="K5" s="21">
        <v>1</v>
      </c>
      <c r="L5" s="25" t="s">
        <v>21</v>
      </c>
    </row>
    <row r="6" spans="1:12" ht="24">
      <c r="A6" s="9" t="s">
        <v>16</v>
      </c>
      <c r="B6" s="9" t="s">
        <v>17</v>
      </c>
      <c r="C6" s="9" t="s">
        <v>22</v>
      </c>
      <c r="D6" s="9" t="s">
        <v>23</v>
      </c>
      <c r="E6" s="9" t="s">
        <v>24</v>
      </c>
      <c r="F6" s="10">
        <v>84.6</v>
      </c>
      <c r="G6" s="11">
        <v>42.3</v>
      </c>
      <c r="H6" s="12">
        <v>83.33</v>
      </c>
      <c r="I6" s="12">
        <f>H6/2</f>
        <v>41.665</v>
      </c>
      <c r="J6" s="24">
        <f>G6+I6</f>
        <v>83.965</v>
      </c>
      <c r="K6" s="21">
        <v>2</v>
      </c>
      <c r="L6" s="25" t="s">
        <v>21</v>
      </c>
    </row>
    <row r="7" spans="1:12" ht="24">
      <c r="A7" s="9" t="s">
        <v>16</v>
      </c>
      <c r="B7" s="9" t="s">
        <v>17</v>
      </c>
      <c r="C7" s="9" t="s">
        <v>25</v>
      </c>
      <c r="D7" s="9" t="s">
        <v>26</v>
      </c>
      <c r="E7" s="9" t="s">
        <v>27</v>
      </c>
      <c r="F7" s="10">
        <v>83.7</v>
      </c>
      <c r="G7" s="11">
        <v>41.85</v>
      </c>
      <c r="H7" s="12">
        <v>83</v>
      </c>
      <c r="I7" s="12">
        <f>H7/2</f>
        <v>41.5</v>
      </c>
      <c r="J7" s="24">
        <f>G7+I7</f>
        <v>83.35</v>
      </c>
      <c r="K7" s="21">
        <v>3</v>
      </c>
      <c r="L7" s="25" t="s">
        <v>21</v>
      </c>
    </row>
    <row r="8" spans="1:12" ht="24">
      <c r="A8" s="9" t="s">
        <v>16</v>
      </c>
      <c r="B8" s="9" t="s">
        <v>17</v>
      </c>
      <c r="C8" s="9" t="s">
        <v>28</v>
      </c>
      <c r="D8" s="9" t="s">
        <v>29</v>
      </c>
      <c r="E8" s="9" t="s">
        <v>30</v>
      </c>
      <c r="F8" s="10">
        <v>76.7</v>
      </c>
      <c r="G8" s="11">
        <v>38.35</v>
      </c>
      <c r="H8" s="12">
        <v>89</v>
      </c>
      <c r="I8" s="12">
        <f>H8/2</f>
        <v>44.5</v>
      </c>
      <c r="J8" s="24">
        <f>G8+I8</f>
        <v>82.85</v>
      </c>
      <c r="K8" s="21">
        <v>4</v>
      </c>
      <c r="L8" s="25" t="s">
        <v>21</v>
      </c>
    </row>
    <row r="9" spans="1:12" ht="24">
      <c r="A9" s="9" t="s">
        <v>16</v>
      </c>
      <c r="B9" s="9" t="s">
        <v>17</v>
      </c>
      <c r="C9" s="9" t="s">
        <v>31</v>
      </c>
      <c r="D9" s="9" t="s">
        <v>32</v>
      </c>
      <c r="E9" s="9" t="s">
        <v>33</v>
      </c>
      <c r="F9" s="10">
        <v>80.9</v>
      </c>
      <c r="G9" s="11">
        <v>40.45</v>
      </c>
      <c r="H9" s="12">
        <v>82.67</v>
      </c>
      <c r="I9" s="12">
        <f>H9/2</f>
        <v>41.335</v>
      </c>
      <c r="J9" s="24">
        <f>G9+I9</f>
        <v>81.785</v>
      </c>
      <c r="K9" s="21">
        <v>5</v>
      </c>
      <c r="L9" s="25" t="s">
        <v>21</v>
      </c>
    </row>
    <row r="10" spans="1:12" ht="24">
      <c r="A10" s="9" t="s">
        <v>16</v>
      </c>
      <c r="B10" s="9" t="s">
        <v>17</v>
      </c>
      <c r="C10" s="9" t="s">
        <v>34</v>
      </c>
      <c r="D10" s="9" t="s">
        <v>35</v>
      </c>
      <c r="E10" s="9" t="s">
        <v>36</v>
      </c>
      <c r="F10" s="10">
        <v>79.4</v>
      </c>
      <c r="G10" s="11">
        <v>39.7</v>
      </c>
      <c r="H10" s="12">
        <v>82.67</v>
      </c>
      <c r="I10" s="12">
        <f>H10/2</f>
        <v>41.335</v>
      </c>
      <c r="J10" s="24">
        <f>G10+I10</f>
        <v>81.035</v>
      </c>
      <c r="K10" s="21">
        <v>6</v>
      </c>
      <c r="L10" s="25" t="s">
        <v>21</v>
      </c>
    </row>
    <row r="11" spans="1:12" ht="24">
      <c r="A11" s="9" t="s">
        <v>16</v>
      </c>
      <c r="B11" s="9" t="s">
        <v>17</v>
      </c>
      <c r="C11" s="9" t="s">
        <v>37</v>
      </c>
      <c r="D11" s="9" t="s">
        <v>38</v>
      </c>
      <c r="E11" s="9" t="s">
        <v>39</v>
      </c>
      <c r="F11" s="10">
        <v>69.4</v>
      </c>
      <c r="G11" s="11">
        <v>34.7</v>
      </c>
      <c r="H11" s="12">
        <v>92.67</v>
      </c>
      <c r="I11" s="12">
        <f>H11/2</f>
        <v>46.335</v>
      </c>
      <c r="J11" s="24">
        <f>G11+I11</f>
        <v>81.035</v>
      </c>
      <c r="K11" s="21">
        <v>6</v>
      </c>
      <c r="L11" s="25" t="s">
        <v>21</v>
      </c>
    </row>
    <row r="12" spans="1:12" ht="24">
      <c r="A12" s="9" t="s">
        <v>16</v>
      </c>
      <c r="B12" s="9" t="s">
        <v>17</v>
      </c>
      <c r="C12" s="9" t="s">
        <v>40</v>
      </c>
      <c r="D12" s="9" t="s">
        <v>41</v>
      </c>
      <c r="E12" s="9" t="s">
        <v>42</v>
      </c>
      <c r="F12" s="10">
        <v>77</v>
      </c>
      <c r="G12" s="11">
        <v>38.5</v>
      </c>
      <c r="H12" s="12">
        <v>84.33</v>
      </c>
      <c r="I12" s="12">
        <f>H12/2</f>
        <v>42.165</v>
      </c>
      <c r="J12" s="24">
        <f>G12+I12</f>
        <v>80.66499999999999</v>
      </c>
      <c r="K12" s="21">
        <v>8</v>
      </c>
      <c r="L12" s="25" t="s">
        <v>21</v>
      </c>
    </row>
    <row r="13" spans="1:12" ht="24">
      <c r="A13" s="9" t="s">
        <v>16</v>
      </c>
      <c r="B13" s="9" t="s">
        <v>17</v>
      </c>
      <c r="C13" s="9" t="s">
        <v>43</v>
      </c>
      <c r="D13" s="9" t="s">
        <v>44</v>
      </c>
      <c r="E13" s="9" t="s">
        <v>45</v>
      </c>
      <c r="F13" s="10">
        <v>76.3</v>
      </c>
      <c r="G13" s="11">
        <v>38.15</v>
      </c>
      <c r="H13" s="12">
        <v>85</v>
      </c>
      <c r="I13" s="12">
        <f>H13/2</f>
        <v>42.5</v>
      </c>
      <c r="J13" s="24">
        <f>G13+I13</f>
        <v>80.65</v>
      </c>
      <c r="K13" s="21">
        <v>9</v>
      </c>
      <c r="L13" s="25" t="s">
        <v>21</v>
      </c>
    </row>
    <row r="14" spans="1:12" ht="24">
      <c r="A14" s="13" t="s">
        <v>16</v>
      </c>
      <c r="B14" s="13" t="s">
        <v>17</v>
      </c>
      <c r="C14" s="14" t="s">
        <v>46</v>
      </c>
      <c r="D14" s="13" t="s">
        <v>47</v>
      </c>
      <c r="E14" s="14" t="s">
        <v>48</v>
      </c>
      <c r="F14" s="15">
        <v>74.8</v>
      </c>
      <c r="G14" s="16">
        <v>37.4</v>
      </c>
      <c r="H14" s="12">
        <v>86</v>
      </c>
      <c r="I14" s="12">
        <f>H14/2</f>
        <v>43</v>
      </c>
      <c r="J14" s="24">
        <f>G14+I14</f>
        <v>80.4</v>
      </c>
      <c r="K14" s="21">
        <v>10</v>
      </c>
      <c r="L14" s="25" t="s">
        <v>21</v>
      </c>
    </row>
    <row r="15" spans="1:12" ht="24">
      <c r="A15" s="9" t="s">
        <v>16</v>
      </c>
      <c r="B15" s="9" t="s">
        <v>17</v>
      </c>
      <c r="C15" s="9" t="s">
        <v>49</v>
      </c>
      <c r="D15" s="9" t="s">
        <v>50</v>
      </c>
      <c r="E15" s="9" t="s">
        <v>51</v>
      </c>
      <c r="F15" s="10">
        <v>78.7</v>
      </c>
      <c r="G15" s="11">
        <v>39.35</v>
      </c>
      <c r="H15" s="12">
        <v>82</v>
      </c>
      <c r="I15" s="12">
        <f>H15/2</f>
        <v>41</v>
      </c>
      <c r="J15" s="24">
        <f>G15+I15</f>
        <v>80.35</v>
      </c>
      <c r="K15" s="21">
        <v>11</v>
      </c>
      <c r="L15" s="25" t="s">
        <v>21</v>
      </c>
    </row>
    <row r="16" spans="1:12" ht="24">
      <c r="A16" s="9" t="s">
        <v>16</v>
      </c>
      <c r="B16" s="9" t="s">
        <v>17</v>
      </c>
      <c r="C16" s="9" t="s">
        <v>52</v>
      </c>
      <c r="D16" s="9" t="s">
        <v>53</v>
      </c>
      <c r="E16" s="9" t="s">
        <v>54</v>
      </c>
      <c r="F16" s="10">
        <v>74.6</v>
      </c>
      <c r="G16" s="11">
        <v>37.3</v>
      </c>
      <c r="H16" s="12">
        <v>86</v>
      </c>
      <c r="I16" s="12">
        <f>H16/2</f>
        <v>43</v>
      </c>
      <c r="J16" s="24">
        <f>G16+I16</f>
        <v>80.3</v>
      </c>
      <c r="K16" s="21">
        <v>12</v>
      </c>
      <c r="L16" s="25" t="s">
        <v>21</v>
      </c>
    </row>
    <row r="17" spans="1:12" ht="24">
      <c r="A17" s="9" t="s">
        <v>16</v>
      </c>
      <c r="B17" s="9" t="s">
        <v>17</v>
      </c>
      <c r="C17" s="9" t="s">
        <v>55</v>
      </c>
      <c r="D17" s="9" t="s">
        <v>56</v>
      </c>
      <c r="E17" s="9" t="s">
        <v>57</v>
      </c>
      <c r="F17" s="10">
        <v>72.1</v>
      </c>
      <c r="G17" s="11">
        <v>36.05</v>
      </c>
      <c r="H17" s="12">
        <v>87.33</v>
      </c>
      <c r="I17" s="12">
        <f>H17/2</f>
        <v>43.665</v>
      </c>
      <c r="J17" s="24">
        <f>G17+I17</f>
        <v>79.715</v>
      </c>
      <c r="K17" s="21">
        <v>13</v>
      </c>
      <c r="L17" s="25" t="s">
        <v>21</v>
      </c>
    </row>
    <row r="18" spans="1:12" ht="24">
      <c r="A18" s="9" t="s">
        <v>16</v>
      </c>
      <c r="B18" s="9" t="s">
        <v>17</v>
      </c>
      <c r="C18" s="9" t="s">
        <v>58</v>
      </c>
      <c r="D18" s="9" t="s">
        <v>59</v>
      </c>
      <c r="E18" s="9" t="s">
        <v>60</v>
      </c>
      <c r="F18" s="10">
        <v>72.2</v>
      </c>
      <c r="G18" s="11">
        <v>36.1</v>
      </c>
      <c r="H18" s="12">
        <v>86.67</v>
      </c>
      <c r="I18" s="12">
        <f>H18/2</f>
        <v>43.335</v>
      </c>
      <c r="J18" s="24">
        <f>G18+I18</f>
        <v>79.435</v>
      </c>
      <c r="K18" s="21">
        <v>14</v>
      </c>
      <c r="L18" s="25" t="s">
        <v>21</v>
      </c>
    </row>
    <row r="19" spans="1:12" ht="24">
      <c r="A19" s="9" t="s">
        <v>16</v>
      </c>
      <c r="B19" s="9" t="s">
        <v>17</v>
      </c>
      <c r="C19" s="9" t="s">
        <v>61</v>
      </c>
      <c r="D19" s="9" t="s">
        <v>62</v>
      </c>
      <c r="E19" s="9" t="s">
        <v>63</v>
      </c>
      <c r="F19" s="10">
        <v>70.5</v>
      </c>
      <c r="G19" s="11">
        <v>35.25</v>
      </c>
      <c r="H19" s="12">
        <v>88.33</v>
      </c>
      <c r="I19" s="12">
        <f>H19/2</f>
        <v>44.165</v>
      </c>
      <c r="J19" s="24">
        <f>G19+I19</f>
        <v>79.41499999999999</v>
      </c>
      <c r="K19" s="21">
        <v>15</v>
      </c>
      <c r="L19" s="25" t="s">
        <v>21</v>
      </c>
    </row>
    <row r="20" spans="1:12" ht="24">
      <c r="A20" s="9" t="s">
        <v>16</v>
      </c>
      <c r="B20" s="9" t="s">
        <v>17</v>
      </c>
      <c r="C20" s="9" t="s">
        <v>64</v>
      </c>
      <c r="D20" s="9" t="s">
        <v>65</v>
      </c>
      <c r="E20" s="9" t="s">
        <v>66</v>
      </c>
      <c r="F20" s="10">
        <v>71.5</v>
      </c>
      <c r="G20" s="11">
        <v>35.75</v>
      </c>
      <c r="H20" s="12">
        <v>86.67</v>
      </c>
      <c r="I20" s="12">
        <f>H20/2</f>
        <v>43.335</v>
      </c>
      <c r="J20" s="24">
        <f>G20+I20</f>
        <v>79.08500000000001</v>
      </c>
      <c r="K20" s="21">
        <v>16</v>
      </c>
      <c r="L20" s="25" t="s">
        <v>21</v>
      </c>
    </row>
    <row r="21" spans="1:12" ht="24">
      <c r="A21" s="9" t="s">
        <v>16</v>
      </c>
      <c r="B21" s="9" t="s">
        <v>17</v>
      </c>
      <c r="C21" s="9" t="s">
        <v>67</v>
      </c>
      <c r="D21" s="9" t="s">
        <v>68</v>
      </c>
      <c r="E21" s="9" t="s">
        <v>69</v>
      </c>
      <c r="F21" s="10">
        <v>73.5</v>
      </c>
      <c r="G21" s="11">
        <v>36.75</v>
      </c>
      <c r="H21" s="12">
        <v>83.33</v>
      </c>
      <c r="I21" s="12">
        <f>H21/2</f>
        <v>41.665</v>
      </c>
      <c r="J21" s="24">
        <f>G21+I21</f>
        <v>78.41499999999999</v>
      </c>
      <c r="K21" s="21">
        <v>17</v>
      </c>
      <c r="L21" s="25" t="s">
        <v>21</v>
      </c>
    </row>
    <row r="22" spans="1:12" ht="24">
      <c r="A22" s="9" t="s">
        <v>16</v>
      </c>
      <c r="B22" s="9" t="s">
        <v>17</v>
      </c>
      <c r="C22" s="9" t="s">
        <v>70</v>
      </c>
      <c r="D22" s="9" t="s">
        <v>71</v>
      </c>
      <c r="E22" s="9" t="s">
        <v>72</v>
      </c>
      <c r="F22" s="10">
        <v>75.2</v>
      </c>
      <c r="G22" s="11">
        <v>37.6</v>
      </c>
      <c r="H22" s="12">
        <v>80.67</v>
      </c>
      <c r="I22" s="12">
        <f>H22/2</f>
        <v>40.335</v>
      </c>
      <c r="J22" s="24">
        <f>G22+I22</f>
        <v>77.935</v>
      </c>
      <c r="K22" s="21">
        <v>18</v>
      </c>
      <c r="L22" s="25" t="s">
        <v>21</v>
      </c>
    </row>
    <row r="23" spans="1:12" ht="24">
      <c r="A23" s="9" t="s">
        <v>16</v>
      </c>
      <c r="B23" s="9" t="s">
        <v>17</v>
      </c>
      <c r="C23" s="9" t="s">
        <v>73</v>
      </c>
      <c r="D23" s="9" t="s">
        <v>74</v>
      </c>
      <c r="E23" s="9" t="s">
        <v>75</v>
      </c>
      <c r="F23" s="10">
        <v>76</v>
      </c>
      <c r="G23" s="11">
        <v>38</v>
      </c>
      <c r="H23" s="12">
        <v>79.67</v>
      </c>
      <c r="I23" s="12">
        <f>H23/2</f>
        <v>39.835</v>
      </c>
      <c r="J23" s="24">
        <f>G23+I23</f>
        <v>77.83500000000001</v>
      </c>
      <c r="K23" s="21">
        <v>19</v>
      </c>
      <c r="L23" s="25" t="s">
        <v>21</v>
      </c>
    </row>
    <row r="24" spans="1:12" ht="24">
      <c r="A24" s="9" t="s">
        <v>16</v>
      </c>
      <c r="B24" s="9" t="s">
        <v>17</v>
      </c>
      <c r="C24" s="9" t="s">
        <v>76</v>
      </c>
      <c r="D24" s="9" t="s">
        <v>77</v>
      </c>
      <c r="E24" s="9" t="s">
        <v>78</v>
      </c>
      <c r="F24" s="10">
        <v>70.2</v>
      </c>
      <c r="G24" s="11">
        <v>35.1</v>
      </c>
      <c r="H24" s="12">
        <v>85.33</v>
      </c>
      <c r="I24" s="12">
        <f>H24/2</f>
        <v>42.665</v>
      </c>
      <c r="J24" s="24">
        <f>G24+I24</f>
        <v>77.765</v>
      </c>
      <c r="K24" s="21">
        <v>20</v>
      </c>
      <c r="L24" s="25" t="s">
        <v>21</v>
      </c>
    </row>
    <row r="25" spans="1:12" ht="24">
      <c r="A25" s="9" t="s">
        <v>16</v>
      </c>
      <c r="B25" s="9" t="s">
        <v>17</v>
      </c>
      <c r="C25" s="9" t="s">
        <v>79</v>
      </c>
      <c r="D25" s="9" t="s">
        <v>80</v>
      </c>
      <c r="E25" s="9" t="s">
        <v>81</v>
      </c>
      <c r="F25" s="10">
        <v>69.4</v>
      </c>
      <c r="G25" s="11">
        <v>34.7</v>
      </c>
      <c r="H25" s="12">
        <v>86</v>
      </c>
      <c r="I25" s="12">
        <f>H25/2</f>
        <v>43</v>
      </c>
      <c r="J25" s="24">
        <f>G25+I25</f>
        <v>77.7</v>
      </c>
      <c r="K25" s="21">
        <v>21</v>
      </c>
      <c r="L25" s="25" t="s">
        <v>21</v>
      </c>
    </row>
    <row r="26" spans="1:12" ht="24">
      <c r="A26" s="9" t="s">
        <v>16</v>
      </c>
      <c r="B26" s="9" t="s">
        <v>17</v>
      </c>
      <c r="C26" s="9" t="s">
        <v>82</v>
      </c>
      <c r="D26" s="9" t="s">
        <v>83</v>
      </c>
      <c r="E26" s="9" t="s">
        <v>84</v>
      </c>
      <c r="F26" s="10">
        <v>68.6</v>
      </c>
      <c r="G26" s="11">
        <v>34.3</v>
      </c>
      <c r="H26" s="12">
        <v>86.67</v>
      </c>
      <c r="I26" s="12">
        <f>H26/2</f>
        <v>43.335</v>
      </c>
      <c r="J26" s="24">
        <f>G26+I26</f>
        <v>77.63499999999999</v>
      </c>
      <c r="K26" s="21">
        <v>22</v>
      </c>
      <c r="L26" s="25" t="s">
        <v>21</v>
      </c>
    </row>
    <row r="27" spans="1:12" ht="24">
      <c r="A27" s="9" t="s">
        <v>16</v>
      </c>
      <c r="B27" s="9" t="s">
        <v>17</v>
      </c>
      <c r="C27" s="9" t="s">
        <v>85</v>
      </c>
      <c r="D27" s="9" t="s">
        <v>86</v>
      </c>
      <c r="E27" s="9" t="s">
        <v>87</v>
      </c>
      <c r="F27" s="10">
        <v>72.8</v>
      </c>
      <c r="G27" s="11">
        <v>36.4</v>
      </c>
      <c r="H27" s="12">
        <v>82.33</v>
      </c>
      <c r="I27" s="12">
        <f>H27/2</f>
        <v>41.165</v>
      </c>
      <c r="J27" s="24">
        <f>G27+I27</f>
        <v>77.565</v>
      </c>
      <c r="K27" s="21">
        <v>23</v>
      </c>
      <c r="L27" s="25" t="s">
        <v>21</v>
      </c>
    </row>
    <row r="28" spans="1:12" ht="24">
      <c r="A28" s="9" t="s">
        <v>16</v>
      </c>
      <c r="B28" s="9" t="s">
        <v>17</v>
      </c>
      <c r="C28" s="9" t="s">
        <v>88</v>
      </c>
      <c r="D28" s="9" t="s">
        <v>89</v>
      </c>
      <c r="E28" s="9" t="s">
        <v>90</v>
      </c>
      <c r="F28" s="10">
        <v>75.2</v>
      </c>
      <c r="G28" s="11">
        <v>37.6</v>
      </c>
      <c r="H28" s="12">
        <v>79</v>
      </c>
      <c r="I28" s="12">
        <f>H28/2</f>
        <v>39.5</v>
      </c>
      <c r="J28" s="24">
        <f>G28+I28</f>
        <v>77.1</v>
      </c>
      <c r="K28" s="21">
        <v>24</v>
      </c>
      <c r="L28" s="25" t="s">
        <v>21</v>
      </c>
    </row>
    <row r="29" spans="1:12" ht="24">
      <c r="A29" s="9" t="s">
        <v>16</v>
      </c>
      <c r="B29" s="9" t="s">
        <v>17</v>
      </c>
      <c r="C29" s="9" t="s">
        <v>91</v>
      </c>
      <c r="D29" s="9" t="s">
        <v>92</v>
      </c>
      <c r="E29" s="9" t="s">
        <v>93</v>
      </c>
      <c r="F29" s="10">
        <v>64.1</v>
      </c>
      <c r="G29" s="11">
        <v>32.05</v>
      </c>
      <c r="H29" s="12">
        <v>90</v>
      </c>
      <c r="I29" s="12">
        <f>H29/2</f>
        <v>45</v>
      </c>
      <c r="J29" s="24">
        <f>G29+I29</f>
        <v>77.05</v>
      </c>
      <c r="K29" s="21">
        <v>25</v>
      </c>
      <c r="L29" s="25" t="s">
        <v>21</v>
      </c>
    </row>
    <row r="30" spans="1:12" ht="24">
      <c r="A30" s="9" t="s">
        <v>16</v>
      </c>
      <c r="B30" s="9" t="s">
        <v>17</v>
      </c>
      <c r="C30" s="9" t="s">
        <v>94</v>
      </c>
      <c r="D30" s="9" t="s">
        <v>95</v>
      </c>
      <c r="E30" s="9" t="s">
        <v>96</v>
      </c>
      <c r="F30" s="10">
        <v>64.7</v>
      </c>
      <c r="G30" s="11">
        <v>32.35</v>
      </c>
      <c r="H30" s="12">
        <v>89.33</v>
      </c>
      <c r="I30" s="12">
        <f>H30/2</f>
        <v>44.665</v>
      </c>
      <c r="J30" s="24">
        <f>G30+I30</f>
        <v>77.015</v>
      </c>
      <c r="K30" s="21">
        <v>26</v>
      </c>
      <c r="L30" s="25" t="s">
        <v>21</v>
      </c>
    </row>
    <row r="31" spans="1:12" ht="24">
      <c r="A31" s="9" t="s">
        <v>16</v>
      </c>
      <c r="B31" s="9" t="s">
        <v>17</v>
      </c>
      <c r="C31" s="9" t="s">
        <v>97</v>
      </c>
      <c r="D31" s="9" t="s">
        <v>98</v>
      </c>
      <c r="E31" s="9" t="s">
        <v>99</v>
      </c>
      <c r="F31" s="10">
        <v>68</v>
      </c>
      <c r="G31" s="11">
        <v>34</v>
      </c>
      <c r="H31" s="12">
        <v>86</v>
      </c>
      <c r="I31" s="12">
        <f>H31/2</f>
        <v>43</v>
      </c>
      <c r="J31" s="24">
        <f>G31+I31</f>
        <v>77</v>
      </c>
      <c r="K31" s="21">
        <v>27</v>
      </c>
      <c r="L31" s="25" t="s">
        <v>21</v>
      </c>
    </row>
    <row r="32" spans="1:12" ht="24">
      <c r="A32" s="9" t="s">
        <v>16</v>
      </c>
      <c r="B32" s="9" t="s">
        <v>17</v>
      </c>
      <c r="C32" s="9" t="s">
        <v>100</v>
      </c>
      <c r="D32" s="9" t="s">
        <v>101</v>
      </c>
      <c r="E32" s="9" t="s">
        <v>102</v>
      </c>
      <c r="F32" s="10">
        <v>67.7</v>
      </c>
      <c r="G32" s="11">
        <v>33.85</v>
      </c>
      <c r="H32" s="12">
        <v>85.67</v>
      </c>
      <c r="I32" s="12">
        <f>H32/2</f>
        <v>42.835</v>
      </c>
      <c r="J32" s="24">
        <f>G32+I32</f>
        <v>76.685</v>
      </c>
      <c r="K32" s="21">
        <v>28</v>
      </c>
      <c r="L32" s="25" t="s">
        <v>21</v>
      </c>
    </row>
    <row r="33" spans="1:12" ht="24">
      <c r="A33" s="9" t="s">
        <v>16</v>
      </c>
      <c r="B33" s="9" t="s">
        <v>17</v>
      </c>
      <c r="C33" s="9" t="s">
        <v>103</v>
      </c>
      <c r="D33" s="9" t="s">
        <v>104</v>
      </c>
      <c r="E33" s="9" t="s">
        <v>105</v>
      </c>
      <c r="F33" s="10">
        <v>74.3</v>
      </c>
      <c r="G33" s="11">
        <v>37.15</v>
      </c>
      <c r="H33" s="12">
        <v>79</v>
      </c>
      <c r="I33" s="12">
        <f>H33/2</f>
        <v>39.5</v>
      </c>
      <c r="J33" s="24">
        <f>G33+I33</f>
        <v>76.65</v>
      </c>
      <c r="K33" s="21">
        <v>29</v>
      </c>
      <c r="L33" s="25" t="s">
        <v>21</v>
      </c>
    </row>
    <row r="34" spans="1:12" s="1" customFormat="1" ht="24">
      <c r="A34" s="17" t="s">
        <v>16</v>
      </c>
      <c r="B34" s="17" t="s">
        <v>17</v>
      </c>
      <c r="C34" s="17" t="s">
        <v>106</v>
      </c>
      <c r="D34" s="17" t="s">
        <v>107</v>
      </c>
      <c r="E34" s="17" t="s">
        <v>108</v>
      </c>
      <c r="F34" s="18">
        <v>70.9</v>
      </c>
      <c r="G34" s="19">
        <v>35.45</v>
      </c>
      <c r="H34" s="20">
        <v>82.33</v>
      </c>
      <c r="I34" s="20">
        <f>H34/2</f>
        <v>41.165</v>
      </c>
      <c r="J34" s="26">
        <f>G34+I34</f>
        <v>76.61500000000001</v>
      </c>
      <c r="K34" s="27">
        <v>30</v>
      </c>
      <c r="L34" s="25" t="s">
        <v>21</v>
      </c>
    </row>
    <row r="35" spans="1:12" ht="24">
      <c r="A35" s="9" t="s">
        <v>16</v>
      </c>
      <c r="B35" s="9" t="s">
        <v>17</v>
      </c>
      <c r="C35" s="9" t="s">
        <v>109</v>
      </c>
      <c r="D35" s="9" t="s">
        <v>110</v>
      </c>
      <c r="E35" s="9" t="s">
        <v>111</v>
      </c>
      <c r="F35" s="10">
        <v>69.6</v>
      </c>
      <c r="G35" s="11">
        <v>34.8</v>
      </c>
      <c r="H35" s="12">
        <v>83</v>
      </c>
      <c r="I35" s="12">
        <f>H35/2</f>
        <v>41.5</v>
      </c>
      <c r="J35" s="24">
        <f>G35+I35</f>
        <v>76.3</v>
      </c>
      <c r="K35" s="21">
        <v>31</v>
      </c>
      <c r="L35" s="25" t="s">
        <v>112</v>
      </c>
    </row>
    <row r="36" spans="1:12" ht="24">
      <c r="A36" s="9" t="s">
        <v>16</v>
      </c>
      <c r="B36" s="9" t="s">
        <v>17</v>
      </c>
      <c r="C36" s="9" t="s">
        <v>113</v>
      </c>
      <c r="D36" s="9" t="s">
        <v>114</v>
      </c>
      <c r="E36" s="9" t="s">
        <v>115</v>
      </c>
      <c r="F36" s="10">
        <v>73.7</v>
      </c>
      <c r="G36" s="11">
        <v>36.85</v>
      </c>
      <c r="H36" s="12">
        <v>78.67</v>
      </c>
      <c r="I36" s="12">
        <f>H36/2</f>
        <v>39.335</v>
      </c>
      <c r="J36" s="24">
        <f>G36+I36</f>
        <v>76.185</v>
      </c>
      <c r="K36" s="21">
        <v>32</v>
      </c>
      <c r="L36" s="25" t="s">
        <v>112</v>
      </c>
    </row>
    <row r="37" spans="1:12" ht="24">
      <c r="A37" s="9" t="s">
        <v>16</v>
      </c>
      <c r="B37" s="9" t="s">
        <v>17</v>
      </c>
      <c r="C37" s="9" t="s">
        <v>116</v>
      </c>
      <c r="D37" s="9" t="s">
        <v>117</v>
      </c>
      <c r="E37" s="9" t="s">
        <v>118</v>
      </c>
      <c r="F37" s="10">
        <v>72.5</v>
      </c>
      <c r="G37" s="11">
        <v>36.25</v>
      </c>
      <c r="H37" s="12">
        <v>79.67</v>
      </c>
      <c r="I37" s="12">
        <f>H37/2</f>
        <v>39.835</v>
      </c>
      <c r="J37" s="24">
        <f>G37+I37</f>
        <v>76.08500000000001</v>
      </c>
      <c r="K37" s="21">
        <v>33</v>
      </c>
      <c r="L37" s="25" t="s">
        <v>112</v>
      </c>
    </row>
    <row r="38" spans="1:12" ht="24">
      <c r="A38" s="9" t="s">
        <v>16</v>
      </c>
      <c r="B38" s="9" t="s">
        <v>17</v>
      </c>
      <c r="C38" s="9" t="s">
        <v>119</v>
      </c>
      <c r="D38" s="9" t="s">
        <v>120</v>
      </c>
      <c r="E38" s="9" t="s">
        <v>121</v>
      </c>
      <c r="F38" s="10">
        <v>72</v>
      </c>
      <c r="G38" s="11">
        <v>36</v>
      </c>
      <c r="H38" s="12">
        <v>80</v>
      </c>
      <c r="I38" s="12">
        <f>H38/2</f>
        <v>40</v>
      </c>
      <c r="J38" s="24">
        <f>G38+I38</f>
        <v>76</v>
      </c>
      <c r="K38" s="21">
        <v>34</v>
      </c>
      <c r="L38" s="25" t="s">
        <v>112</v>
      </c>
    </row>
    <row r="39" spans="1:12" ht="24">
      <c r="A39" s="9" t="s">
        <v>16</v>
      </c>
      <c r="B39" s="9" t="s">
        <v>17</v>
      </c>
      <c r="C39" s="9" t="s">
        <v>122</v>
      </c>
      <c r="D39" s="9" t="s">
        <v>123</v>
      </c>
      <c r="E39" s="9" t="s">
        <v>124</v>
      </c>
      <c r="F39" s="10">
        <v>73.5</v>
      </c>
      <c r="G39" s="11">
        <v>36.75</v>
      </c>
      <c r="H39" s="12">
        <v>78.33</v>
      </c>
      <c r="I39" s="12">
        <f>H39/2</f>
        <v>39.165</v>
      </c>
      <c r="J39" s="24">
        <f>G39+I39</f>
        <v>75.91499999999999</v>
      </c>
      <c r="K39" s="21">
        <v>35</v>
      </c>
      <c r="L39" s="25" t="s">
        <v>112</v>
      </c>
    </row>
    <row r="40" spans="1:12" ht="24">
      <c r="A40" s="9" t="s">
        <v>16</v>
      </c>
      <c r="B40" s="9" t="s">
        <v>17</v>
      </c>
      <c r="C40" s="9" t="s">
        <v>125</v>
      </c>
      <c r="D40" s="9" t="s">
        <v>126</v>
      </c>
      <c r="E40" s="9" t="s">
        <v>127</v>
      </c>
      <c r="F40" s="10">
        <v>70.5</v>
      </c>
      <c r="G40" s="11">
        <v>35.25</v>
      </c>
      <c r="H40" s="12">
        <v>81.33</v>
      </c>
      <c r="I40" s="12">
        <f>H40/2</f>
        <v>40.665</v>
      </c>
      <c r="J40" s="24">
        <f>G40+I40</f>
        <v>75.91499999999999</v>
      </c>
      <c r="K40" s="21">
        <v>35</v>
      </c>
      <c r="L40" s="25" t="s">
        <v>112</v>
      </c>
    </row>
    <row r="41" spans="1:12" ht="24">
      <c r="A41" s="9" t="s">
        <v>16</v>
      </c>
      <c r="B41" s="9" t="s">
        <v>17</v>
      </c>
      <c r="C41" s="9" t="s">
        <v>128</v>
      </c>
      <c r="D41" s="9" t="s">
        <v>129</v>
      </c>
      <c r="E41" s="9" t="s">
        <v>130</v>
      </c>
      <c r="F41" s="10">
        <v>66.3</v>
      </c>
      <c r="G41" s="11">
        <v>33.15</v>
      </c>
      <c r="H41" s="12">
        <v>85.33</v>
      </c>
      <c r="I41" s="12">
        <f>H41/2</f>
        <v>42.665</v>
      </c>
      <c r="J41" s="24">
        <f>G41+I41</f>
        <v>75.815</v>
      </c>
      <c r="K41" s="21">
        <v>37</v>
      </c>
      <c r="L41" s="25" t="s">
        <v>112</v>
      </c>
    </row>
    <row r="42" spans="1:12" ht="24">
      <c r="A42" s="9" t="s">
        <v>16</v>
      </c>
      <c r="B42" s="9" t="s">
        <v>17</v>
      </c>
      <c r="C42" s="9" t="s">
        <v>131</v>
      </c>
      <c r="D42" s="9" t="s">
        <v>132</v>
      </c>
      <c r="E42" s="9" t="s">
        <v>133</v>
      </c>
      <c r="F42" s="10">
        <v>70.5</v>
      </c>
      <c r="G42" s="11">
        <v>35.25</v>
      </c>
      <c r="H42" s="12">
        <v>80.33</v>
      </c>
      <c r="I42" s="12">
        <f>H42/2</f>
        <v>40.165</v>
      </c>
      <c r="J42" s="24">
        <f>G42+I42</f>
        <v>75.41499999999999</v>
      </c>
      <c r="K42" s="21">
        <v>38</v>
      </c>
      <c r="L42" s="25" t="s">
        <v>112</v>
      </c>
    </row>
    <row r="43" spans="1:12" ht="24">
      <c r="A43" s="14" t="s">
        <v>16</v>
      </c>
      <c r="B43" s="14" t="s">
        <v>17</v>
      </c>
      <c r="C43" s="14" t="s">
        <v>134</v>
      </c>
      <c r="D43" s="14" t="s">
        <v>135</v>
      </c>
      <c r="E43" s="14" t="s">
        <v>136</v>
      </c>
      <c r="F43" s="15">
        <v>64.3</v>
      </c>
      <c r="G43" s="16">
        <v>32.15</v>
      </c>
      <c r="H43" s="12">
        <v>86.33</v>
      </c>
      <c r="I43" s="12">
        <f>H43/2</f>
        <v>43.165</v>
      </c>
      <c r="J43" s="24">
        <f>G43+I43</f>
        <v>75.315</v>
      </c>
      <c r="K43" s="21">
        <v>39</v>
      </c>
      <c r="L43" s="25" t="s">
        <v>112</v>
      </c>
    </row>
    <row r="44" spans="1:12" ht="24">
      <c r="A44" s="14" t="s">
        <v>16</v>
      </c>
      <c r="B44" s="14" t="s">
        <v>17</v>
      </c>
      <c r="C44" s="14" t="s">
        <v>137</v>
      </c>
      <c r="D44" s="14" t="s">
        <v>138</v>
      </c>
      <c r="E44" s="14" t="s">
        <v>139</v>
      </c>
      <c r="F44" s="15">
        <v>63.2</v>
      </c>
      <c r="G44" s="16">
        <v>31.6</v>
      </c>
      <c r="H44" s="12">
        <v>87</v>
      </c>
      <c r="I44" s="12">
        <f>H44/2</f>
        <v>43.5</v>
      </c>
      <c r="J44" s="24">
        <f>G44+I44</f>
        <v>75.1</v>
      </c>
      <c r="K44" s="21">
        <v>40</v>
      </c>
      <c r="L44" s="25" t="s">
        <v>112</v>
      </c>
    </row>
    <row r="45" spans="1:12" ht="24">
      <c r="A45" s="9" t="s">
        <v>16</v>
      </c>
      <c r="B45" s="9" t="s">
        <v>17</v>
      </c>
      <c r="C45" s="9" t="s">
        <v>140</v>
      </c>
      <c r="D45" s="9" t="s">
        <v>141</v>
      </c>
      <c r="E45" s="9" t="s">
        <v>142</v>
      </c>
      <c r="F45" s="10">
        <v>67.9</v>
      </c>
      <c r="G45" s="11">
        <v>33.95</v>
      </c>
      <c r="H45" s="12">
        <v>82</v>
      </c>
      <c r="I45" s="12">
        <f>H45/2</f>
        <v>41</v>
      </c>
      <c r="J45" s="24">
        <f>G45+I45</f>
        <v>74.95</v>
      </c>
      <c r="K45" s="21">
        <v>41</v>
      </c>
      <c r="L45" s="25" t="s">
        <v>112</v>
      </c>
    </row>
    <row r="46" spans="1:12" ht="24">
      <c r="A46" s="14" t="s">
        <v>16</v>
      </c>
      <c r="B46" s="14" t="s">
        <v>17</v>
      </c>
      <c r="C46" s="15">
        <v>52245063613</v>
      </c>
      <c r="D46" s="14" t="s">
        <v>143</v>
      </c>
      <c r="E46" s="14" t="s">
        <v>144</v>
      </c>
      <c r="F46" s="15">
        <v>63.8</v>
      </c>
      <c r="G46" s="16">
        <v>31.9</v>
      </c>
      <c r="H46" s="12">
        <v>86</v>
      </c>
      <c r="I46" s="12">
        <f>H46/2</f>
        <v>43</v>
      </c>
      <c r="J46" s="24">
        <f>G46+I46</f>
        <v>74.9</v>
      </c>
      <c r="K46" s="21">
        <v>42</v>
      </c>
      <c r="L46" s="25" t="s">
        <v>112</v>
      </c>
    </row>
    <row r="47" spans="1:12" ht="24">
      <c r="A47" s="9" t="s">
        <v>16</v>
      </c>
      <c r="B47" s="9" t="s">
        <v>17</v>
      </c>
      <c r="C47" s="9" t="s">
        <v>145</v>
      </c>
      <c r="D47" s="9" t="s">
        <v>146</v>
      </c>
      <c r="E47" s="9" t="s">
        <v>147</v>
      </c>
      <c r="F47" s="10">
        <v>64.4</v>
      </c>
      <c r="G47" s="11">
        <v>32.2</v>
      </c>
      <c r="H47" s="12">
        <v>85.33</v>
      </c>
      <c r="I47" s="12">
        <f>H47/2</f>
        <v>42.665</v>
      </c>
      <c r="J47" s="24">
        <f>G47+I47</f>
        <v>74.86500000000001</v>
      </c>
      <c r="K47" s="21">
        <v>43</v>
      </c>
      <c r="L47" s="25" t="s">
        <v>112</v>
      </c>
    </row>
    <row r="48" spans="1:12" ht="24">
      <c r="A48" s="9" t="s">
        <v>16</v>
      </c>
      <c r="B48" s="9" t="s">
        <v>17</v>
      </c>
      <c r="C48" s="9" t="s">
        <v>148</v>
      </c>
      <c r="D48" s="9" t="s">
        <v>149</v>
      </c>
      <c r="E48" s="9" t="s">
        <v>150</v>
      </c>
      <c r="F48" s="10">
        <v>68.3</v>
      </c>
      <c r="G48" s="11">
        <v>34.15</v>
      </c>
      <c r="H48" s="12">
        <v>81.33</v>
      </c>
      <c r="I48" s="12">
        <f>H48/2</f>
        <v>40.665</v>
      </c>
      <c r="J48" s="24">
        <f>G48+I48</f>
        <v>74.815</v>
      </c>
      <c r="K48" s="21">
        <v>44</v>
      </c>
      <c r="L48" s="25" t="s">
        <v>112</v>
      </c>
    </row>
    <row r="49" spans="1:12" ht="24">
      <c r="A49" s="8" t="s">
        <v>16</v>
      </c>
      <c r="B49" s="8" t="s">
        <v>17</v>
      </c>
      <c r="C49" s="9" t="s">
        <v>151</v>
      </c>
      <c r="D49" s="8" t="s">
        <v>152</v>
      </c>
      <c r="E49" s="9" t="s">
        <v>153</v>
      </c>
      <c r="F49" s="10">
        <v>66.3</v>
      </c>
      <c r="G49" s="11">
        <v>33.15</v>
      </c>
      <c r="H49" s="12">
        <v>83.33</v>
      </c>
      <c r="I49" s="12">
        <f>H49/2</f>
        <v>41.665</v>
      </c>
      <c r="J49" s="24">
        <f>G49+I49</f>
        <v>74.815</v>
      </c>
      <c r="K49" s="21">
        <v>44</v>
      </c>
      <c r="L49" s="25" t="s">
        <v>112</v>
      </c>
    </row>
    <row r="50" spans="1:12" ht="24">
      <c r="A50" s="9" t="s">
        <v>16</v>
      </c>
      <c r="B50" s="9" t="s">
        <v>17</v>
      </c>
      <c r="C50" s="9" t="s">
        <v>154</v>
      </c>
      <c r="D50" s="9" t="s">
        <v>155</v>
      </c>
      <c r="E50" s="9" t="s">
        <v>156</v>
      </c>
      <c r="F50" s="10">
        <v>68.1</v>
      </c>
      <c r="G50" s="11">
        <v>34.05</v>
      </c>
      <c r="H50" s="12">
        <v>81.33</v>
      </c>
      <c r="I50" s="12">
        <f>H50/2</f>
        <v>40.665</v>
      </c>
      <c r="J50" s="24">
        <f>G50+I50</f>
        <v>74.715</v>
      </c>
      <c r="K50" s="21">
        <v>46</v>
      </c>
      <c r="L50" s="25" t="s">
        <v>112</v>
      </c>
    </row>
    <row r="51" spans="1:12" ht="24">
      <c r="A51" s="9" t="s">
        <v>16</v>
      </c>
      <c r="B51" s="9" t="s">
        <v>17</v>
      </c>
      <c r="C51" s="9" t="s">
        <v>157</v>
      </c>
      <c r="D51" s="9" t="s">
        <v>158</v>
      </c>
      <c r="E51" s="9" t="s">
        <v>159</v>
      </c>
      <c r="F51" s="10">
        <v>63.5</v>
      </c>
      <c r="G51" s="11">
        <v>31.75</v>
      </c>
      <c r="H51" s="12">
        <v>85.67</v>
      </c>
      <c r="I51" s="12">
        <f>H51/2</f>
        <v>42.835</v>
      </c>
      <c r="J51" s="24">
        <f>G51+I51</f>
        <v>74.58500000000001</v>
      </c>
      <c r="K51" s="21">
        <v>47</v>
      </c>
      <c r="L51" s="25" t="s">
        <v>112</v>
      </c>
    </row>
    <row r="52" spans="1:12" ht="24">
      <c r="A52" s="9" t="s">
        <v>16</v>
      </c>
      <c r="B52" s="9" t="s">
        <v>17</v>
      </c>
      <c r="C52" s="9" t="s">
        <v>160</v>
      </c>
      <c r="D52" s="9" t="s">
        <v>161</v>
      </c>
      <c r="E52" s="9" t="s">
        <v>162</v>
      </c>
      <c r="F52" s="10">
        <v>68.6</v>
      </c>
      <c r="G52" s="11">
        <v>34.3</v>
      </c>
      <c r="H52" s="12">
        <v>80.33</v>
      </c>
      <c r="I52" s="12">
        <f>H52/2</f>
        <v>40.165</v>
      </c>
      <c r="J52" s="24">
        <f>G52+I52</f>
        <v>74.465</v>
      </c>
      <c r="K52" s="21">
        <v>48</v>
      </c>
      <c r="L52" s="25" t="s">
        <v>112</v>
      </c>
    </row>
    <row r="53" spans="1:12" ht="24">
      <c r="A53" s="13" t="s">
        <v>16</v>
      </c>
      <c r="B53" s="13" t="s">
        <v>17</v>
      </c>
      <c r="C53" s="14" t="s">
        <v>163</v>
      </c>
      <c r="D53" s="13" t="s">
        <v>164</v>
      </c>
      <c r="E53" s="14" t="s">
        <v>165</v>
      </c>
      <c r="F53" s="15">
        <v>70.9</v>
      </c>
      <c r="G53" s="16">
        <v>35.45</v>
      </c>
      <c r="H53" s="12">
        <v>78</v>
      </c>
      <c r="I53" s="12">
        <f>H53/2</f>
        <v>39</v>
      </c>
      <c r="J53" s="24">
        <f>G53+I53</f>
        <v>74.45</v>
      </c>
      <c r="K53" s="21">
        <v>49</v>
      </c>
      <c r="L53" s="25" t="s">
        <v>112</v>
      </c>
    </row>
    <row r="54" spans="1:12" ht="24">
      <c r="A54" s="9" t="s">
        <v>16</v>
      </c>
      <c r="B54" s="9" t="s">
        <v>17</v>
      </c>
      <c r="C54" s="9" t="s">
        <v>166</v>
      </c>
      <c r="D54" s="9" t="s">
        <v>167</v>
      </c>
      <c r="E54" s="9" t="s">
        <v>168</v>
      </c>
      <c r="F54" s="10">
        <v>69.1</v>
      </c>
      <c r="G54" s="11">
        <v>34.55</v>
      </c>
      <c r="H54" s="12">
        <v>79.67</v>
      </c>
      <c r="I54" s="12">
        <f>H54/2</f>
        <v>39.835</v>
      </c>
      <c r="J54" s="24">
        <f>G54+I54</f>
        <v>74.38499999999999</v>
      </c>
      <c r="K54" s="21">
        <v>50</v>
      </c>
      <c r="L54" s="25" t="s">
        <v>112</v>
      </c>
    </row>
    <row r="55" spans="1:12" ht="24">
      <c r="A55" s="9" t="s">
        <v>16</v>
      </c>
      <c r="B55" s="9" t="s">
        <v>17</v>
      </c>
      <c r="C55" s="9" t="s">
        <v>169</v>
      </c>
      <c r="D55" s="9" t="s">
        <v>170</v>
      </c>
      <c r="E55" s="9" t="s">
        <v>171</v>
      </c>
      <c r="F55" s="10">
        <v>71.7</v>
      </c>
      <c r="G55" s="11">
        <v>35.85</v>
      </c>
      <c r="H55" s="12">
        <v>77</v>
      </c>
      <c r="I55" s="12">
        <f>H55/2</f>
        <v>38.5</v>
      </c>
      <c r="J55" s="24">
        <f>G55+I55</f>
        <v>74.35</v>
      </c>
      <c r="K55" s="21">
        <v>51</v>
      </c>
      <c r="L55" s="25" t="s">
        <v>112</v>
      </c>
    </row>
    <row r="56" spans="1:12" ht="24">
      <c r="A56" s="9" t="s">
        <v>16</v>
      </c>
      <c r="B56" s="9" t="s">
        <v>17</v>
      </c>
      <c r="C56" s="9" t="s">
        <v>172</v>
      </c>
      <c r="D56" s="9" t="s">
        <v>173</v>
      </c>
      <c r="E56" s="9" t="s">
        <v>174</v>
      </c>
      <c r="F56" s="10">
        <v>71.6</v>
      </c>
      <c r="G56" s="11">
        <v>35.8</v>
      </c>
      <c r="H56" s="12">
        <v>76.33</v>
      </c>
      <c r="I56" s="12">
        <f>H56/2</f>
        <v>38.165</v>
      </c>
      <c r="J56" s="24">
        <f>G56+I56</f>
        <v>73.965</v>
      </c>
      <c r="K56" s="21">
        <v>52</v>
      </c>
      <c r="L56" s="25" t="s">
        <v>112</v>
      </c>
    </row>
    <row r="57" spans="1:12" ht="24">
      <c r="A57" s="9" t="s">
        <v>16</v>
      </c>
      <c r="B57" s="9" t="s">
        <v>17</v>
      </c>
      <c r="C57" s="9" t="s">
        <v>175</v>
      </c>
      <c r="D57" s="9" t="s">
        <v>176</v>
      </c>
      <c r="E57" s="9" t="s">
        <v>177</v>
      </c>
      <c r="F57" s="10">
        <v>67.1</v>
      </c>
      <c r="G57" s="11">
        <v>33.55</v>
      </c>
      <c r="H57" s="12">
        <v>79.67</v>
      </c>
      <c r="I57" s="12">
        <f>H57/2</f>
        <v>39.835</v>
      </c>
      <c r="J57" s="24">
        <f>G57+I57</f>
        <v>73.38499999999999</v>
      </c>
      <c r="K57" s="21">
        <v>53</v>
      </c>
      <c r="L57" s="25" t="s">
        <v>112</v>
      </c>
    </row>
    <row r="58" spans="1:12" ht="24">
      <c r="A58" s="9" t="s">
        <v>16</v>
      </c>
      <c r="B58" s="9" t="s">
        <v>17</v>
      </c>
      <c r="C58" s="9" t="s">
        <v>178</v>
      </c>
      <c r="D58" s="9" t="s">
        <v>179</v>
      </c>
      <c r="E58" s="9" t="s">
        <v>180</v>
      </c>
      <c r="F58" s="10">
        <v>66</v>
      </c>
      <c r="G58" s="11">
        <v>33</v>
      </c>
      <c r="H58" s="12">
        <v>80.67</v>
      </c>
      <c r="I58" s="12">
        <f>H58/2</f>
        <v>40.335</v>
      </c>
      <c r="J58" s="24">
        <f>G58+I58</f>
        <v>73.33500000000001</v>
      </c>
      <c r="K58" s="21">
        <v>54</v>
      </c>
      <c r="L58" s="25" t="s">
        <v>112</v>
      </c>
    </row>
    <row r="59" spans="1:12" ht="24">
      <c r="A59" s="9" t="s">
        <v>16</v>
      </c>
      <c r="B59" s="9" t="s">
        <v>17</v>
      </c>
      <c r="C59" s="9" t="s">
        <v>181</v>
      </c>
      <c r="D59" s="9" t="s">
        <v>182</v>
      </c>
      <c r="E59" s="9" t="s">
        <v>183</v>
      </c>
      <c r="F59" s="10">
        <v>65.4</v>
      </c>
      <c r="G59" s="11">
        <v>32.7</v>
      </c>
      <c r="H59" s="12">
        <v>77.67</v>
      </c>
      <c r="I59" s="12">
        <f>H59/2</f>
        <v>38.835</v>
      </c>
      <c r="J59" s="24">
        <f>G59+I59</f>
        <v>71.535</v>
      </c>
      <c r="K59" s="21">
        <v>55</v>
      </c>
      <c r="L59" s="25" t="s">
        <v>112</v>
      </c>
    </row>
    <row r="60" spans="1:12" ht="24">
      <c r="A60" s="9" t="s">
        <v>16</v>
      </c>
      <c r="B60" s="9" t="s">
        <v>17</v>
      </c>
      <c r="C60" s="9" t="s">
        <v>184</v>
      </c>
      <c r="D60" s="9" t="s">
        <v>185</v>
      </c>
      <c r="E60" s="9" t="s">
        <v>186</v>
      </c>
      <c r="F60" s="10">
        <v>65.2</v>
      </c>
      <c r="G60" s="11">
        <v>32.6</v>
      </c>
      <c r="H60" s="12">
        <v>77.67</v>
      </c>
      <c r="I60" s="12">
        <f>H60/2</f>
        <v>38.835</v>
      </c>
      <c r="J60" s="24">
        <f>G60+I60</f>
        <v>71.435</v>
      </c>
      <c r="K60" s="21">
        <v>56</v>
      </c>
      <c r="L60" s="25" t="s">
        <v>112</v>
      </c>
    </row>
    <row r="61" spans="1:12" ht="24">
      <c r="A61" s="9" t="s">
        <v>16</v>
      </c>
      <c r="B61" s="9" t="s">
        <v>17</v>
      </c>
      <c r="C61" s="9" t="s">
        <v>187</v>
      </c>
      <c r="D61" s="9" t="s">
        <v>188</v>
      </c>
      <c r="E61" s="9" t="s">
        <v>189</v>
      </c>
      <c r="F61" s="10">
        <v>63.3</v>
      </c>
      <c r="G61" s="11">
        <v>31.65</v>
      </c>
      <c r="H61" s="12">
        <v>76</v>
      </c>
      <c r="I61" s="12">
        <f>H61/2</f>
        <v>38</v>
      </c>
      <c r="J61" s="24">
        <f>G61+I61</f>
        <v>69.65</v>
      </c>
      <c r="K61" s="21">
        <v>57</v>
      </c>
      <c r="L61" s="25" t="s">
        <v>112</v>
      </c>
    </row>
    <row r="62" spans="1:12" ht="24">
      <c r="A62" s="9" t="s">
        <v>16</v>
      </c>
      <c r="B62" s="9" t="s">
        <v>17</v>
      </c>
      <c r="C62" s="9" t="s">
        <v>190</v>
      </c>
      <c r="D62" s="9" t="s">
        <v>191</v>
      </c>
      <c r="E62" s="9" t="s">
        <v>192</v>
      </c>
      <c r="F62" s="10">
        <v>63.2</v>
      </c>
      <c r="G62" s="11">
        <v>31.6</v>
      </c>
      <c r="H62" s="12">
        <v>74.33</v>
      </c>
      <c r="I62" s="12">
        <f>H62/2</f>
        <v>37.165</v>
      </c>
      <c r="J62" s="24">
        <f>G62+I62</f>
        <v>68.765</v>
      </c>
      <c r="K62" s="21">
        <v>58</v>
      </c>
      <c r="L62" s="25" t="s">
        <v>112</v>
      </c>
    </row>
    <row r="63" spans="1:12" ht="24">
      <c r="A63" s="9" t="s">
        <v>16</v>
      </c>
      <c r="B63" s="9" t="s">
        <v>17</v>
      </c>
      <c r="C63" s="9" t="s">
        <v>193</v>
      </c>
      <c r="D63" s="9" t="s">
        <v>194</v>
      </c>
      <c r="E63" s="9" t="s">
        <v>195</v>
      </c>
      <c r="F63" s="10">
        <v>66.2</v>
      </c>
      <c r="G63" s="11">
        <v>33.1</v>
      </c>
      <c r="H63" s="12">
        <v>65.33</v>
      </c>
      <c r="I63" s="12">
        <f>H63/2</f>
        <v>32.665</v>
      </c>
      <c r="J63" s="24">
        <f>G63+I63</f>
        <v>65.765</v>
      </c>
      <c r="K63" s="21">
        <v>58</v>
      </c>
      <c r="L63" s="25" t="s">
        <v>112</v>
      </c>
    </row>
    <row r="64" spans="1:12" ht="24">
      <c r="A64" s="13" t="s">
        <v>16</v>
      </c>
      <c r="B64" s="13" t="s">
        <v>17</v>
      </c>
      <c r="C64" s="14" t="s">
        <v>196</v>
      </c>
      <c r="D64" s="13" t="s">
        <v>197</v>
      </c>
      <c r="E64" s="14" t="s">
        <v>198</v>
      </c>
      <c r="F64" s="15">
        <v>66.4</v>
      </c>
      <c r="G64" s="16">
        <v>33.2</v>
      </c>
      <c r="H64" s="21">
        <v>0</v>
      </c>
      <c r="I64" s="21">
        <v>0</v>
      </c>
      <c r="J64" s="24">
        <f>G64+I64</f>
        <v>33.2</v>
      </c>
      <c r="K64" s="21">
        <v>60</v>
      </c>
      <c r="L64" s="25" t="s">
        <v>112</v>
      </c>
    </row>
  </sheetData>
  <sheetProtection/>
  <mergeCells count="3">
    <mergeCell ref="A1:K1"/>
    <mergeCell ref="A2:B2"/>
    <mergeCell ref="J3:L3"/>
  </mergeCells>
  <conditionalFormatting sqref="F5:G64">
    <cfRule type="cellIs" priority="1" dxfId="0" operator="equal" stopIfTrue="1">
      <formula>-10</formula>
    </cfRule>
    <cfRule type="cellIs" priority="2" dxfId="0" operator="equal" stopIfTrue="1">
      <formula>0</formula>
    </cfRule>
    <cfRule type="cellIs" priority="3" dxfId="1" operator="equal" stopIfTrue="1">
      <formula>0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2015-07-31T06:39:19Z</dcterms:created>
  <dcterms:modified xsi:type="dcterms:W3CDTF">2015-07-31T09:11:59Z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