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75" windowWidth="18675" windowHeight="7650" activeTab="0"/>
  </bookViews>
  <sheets>
    <sheet name="体检名单  (上网)" sheetId="1" r:id="rId1"/>
  </sheets>
  <definedNames>
    <definedName name="_xlnm._FilterDatabase" localSheetId="0" hidden="1">'体检名单  (上网)'!$A$3:$L$72</definedName>
    <definedName name="ks_info" localSheetId="0">'体检名单  (上网)'!$B$3:$H$14</definedName>
    <definedName name="_xlnm.Print_Titles" localSheetId="0">'体检名单  (上网)'!$1:$3</definedName>
  </definedNames>
  <calcPr fullCalcOnLoad="1"/>
</workbook>
</file>

<file path=xl/sharedStrings.xml><?xml version="1.0" encoding="utf-8"?>
<sst xmlns="http://schemas.openxmlformats.org/spreadsheetml/2006/main" count="247" uniqueCount="214">
  <si>
    <t>准考证号</t>
  </si>
  <si>
    <t>张文榕</t>
  </si>
  <si>
    <t>101120101612</t>
  </si>
  <si>
    <t>90</t>
  </si>
  <si>
    <t>黄凯</t>
  </si>
  <si>
    <t>101100102107</t>
  </si>
  <si>
    <t>95</t>
  </si>
  <si>
    <t>徐宁栋</t>
  </si>
  <si>
    <t>101120100908</t>
  </si>
  <si>
    <t>86.5</t>
  </si>
  <si>
    <t>杜炼</t>
  </si>
  <si>
    <t>101120101716</t>
  </si>
  <si>
    <t>85.5</t>
  </si>
  <si>
    <t>魏婕</t>
  </si>
  <si>
    <t>101040102506</t>
  </si>
  <si>
    <t>101</t>
  </si>
  <si>
    <t>刘琪</t>
  </si>
  <si>
    <t>101120102317</t>
  </si>
  <si>
    <t>98</t>
  </si>
  <si>
    <t>沈桐羽</t>
  </si>
  <si>
    <t>101120102123</t>
  </si>
  <si>
    <t>严杰栋</t>
  </si>
  <si>
    <t>101060104212</t>
  </si>
  <si>
    <t>91</t>
  </si>
  <si>
    <t>赵梽丞</t>
  </si>
  <si>
    <t>101120100311</t>
  </si>
  <si>
    <t>88.5</t>
  </si>
  <si>
    <t>赵宇</t>
  </si>
  <si>
    <t>101020101715</t>
  </si>
  <si>
    <t>94</t>
  </si>
  <si>
    <t>陈红</t>
  </si>
  <si>
    <t>101010101924</t>
  </si>
  <si>
    <t>叶志峰</t>
  </si>
  <si>
    <t>101010404425</t>
  </si>
  <si>
    <t>104</t>
  </si>
  <si>
    <t>刘子佳</t>
  </si>
  <si>
    <t>101120101808</t>
  </si>
  <si>
    <t>89.5</t>
  </si>
  <si>
    <t>丁亚</t>
  </si>
  <si>
    <t>101120100401</t>
  </si>
  <si>
    <t>83.5</t>
  </si>
  <si>
    <t>巫虬</t>
  </si>
  <si>
    <t>101120101622</t>
  </si>
  <si>
    <t>80</t>
  </si>
  <si>
    <t>俞美蓉</t>
  </si>
  <si>
    <t>101120101726</t>
  </si>
  <si>
    <t>向乐</t>
  </si>
  <si>
    <t>101050103126</t>
  </si>
  <si>
    <t>98.5</t>
  </si>
  <si>
    <t>何婷</t>
  </si>
  <si>
    <t>101010402810</t>
  </si>
  <si>
    <t>96.5</t>
  </si>
  <si>
    <t>褚奥</t>
  </si>
  <si>
    <t>101120101226</t>
  </si>
  <si>
    <t>刘铠铭</t>
  </si>
  <si>
    <t>101120102029</t>
  </si>
  <si>
    <t>周星</t>
  </si>
  <si>
    <t>101120100815</t>
  </si>
  <si>
    <t>94.5</t>
  </si>
  <si>
    <t>陈泽</t>
  </si>
  <si>
    <t>101020101720</t>
  </si>
  <si>
    <t>91.5</t>
  </si>
  <si>
    <t>许森</t>
  </si>
  <si>
    <t>101110100115</t>
  </si>
  <si>
    <t>陆义侃</t>
  </si>
  <si>
    <t>101010100513</t>
  </si>
  <si>
    <t>87</t>
  </si>
  <si>
    <t>许昊天</t>
  </si>
  <si>
    <t>101130102226</t>
  </si>
  <si>
    <t>毛小君</t>
  </si>
  <si>
    <t>101120100103</t>
  </si>
  <si>
    <t>92.5</t>
  </si>
  <si>
    <t>陈鹏</t>
  </si>
  <si>
    <t>101080100123</t>
  </si>
  <si>
    <t>89</t>
  </si>
  <si>
    <t>刘清扬</t>
  </si>
  <si>
    <t>101120100707</t>
  </si>
  <si>
    <t>徐伟</t>
  </si>
  <si>
    <t>101010404212</t>
  </si>
  <si>
    <t>79.5</t>
  </si>
  <si>
    <t>丁盛</t>
  </si>
  <si>
    <t>101120101106</t>
  </si>
  <si>
    <t>周南</t>
  </si>
  <si>
    <t>101120100104</t>
  </si>
  <si>
    <t>106.5</t>
  </si>
  <si>
    <t>王婧婧</t>
  </si>
  <si>
    <t>101120102314</t>
  </si>
  <si>
    <t>王冉冉</t>
  </si>
  <si>
    <t>101120102105</t>
  </si>
  <si>
    <t>97.5</t>
  </si>
  <si>
    <t>沈丽莉</t>
  </si>
  <si>
    <t>101120101323</t>
  </si>
  <si>
    <t>99</t>
  </si>
  <si>
    <t>陈艳</t>
  </si>
  <si>
    <t>101070101829</t>
  </si>
  <si>
    <t>张清青</t>
  </si>
  <si>
    <t>101070101828</t>
  </si>
  <si>
    <t>97</t>
  </si>
  <si>
    <t>姚蔚</t>
  </si>
  <si>
    <t>101120100113</t>
  </si>
  <si>
    <t>陈宇</t>
  </si>
  <si>
    <t>101120101704</t>
  </si>
  <si>
    <t>刘小杰</t>
  </si>
  <si>
    <t>101010102029</t>
  </si>
  <si>
    <t>99.5</t>
  </si>
  <si>
    <t>朱佳伟</t>
  </si>
  <si>
    <t>101120100325</t>
  </si>
  <si>
    <t>夏礼根</t>
  </si>
  <si>
    <t>101110101528</t>
  </si>
  <si>
    <t>赵乔沐</t>
  </si>
  <si>
    <t>101120100909</t>
  </si>
  <si>
    <t>92</t>
  </si>
  <si>
    <t>李维</t>
  </si>
  <si>
    <t>101120101505</t>
  </si>
  <si>
    <t>顾成卉</t>
  </si>
  <si>
    <t>101060102615</t>
  </si>
  <si>
    <t>吴静</t>
  </si>
  <si>
    <t>101120100206</t>
  </si>
  <si>
    <t>朱云</t>
  </si>
  <si>
    <t>101120102027</t>
  </si>
  <si>
    <t>111.5</t>
  </si>
  <si>
    <t>张俊</t>
  </si>
  <si>
    <t>101120102301</t>
  </si>
  <si>
    <t>丁俊卿</t>
  </si>
  <si>
    <t>101120100326</t>
  </si>
  <si>
    <t>93.5</t>
  </si>
  <si>
    <t>刁捷</t>
  </si>
  <si>
    <t>101120101815</t>
  </si>
  <si>
    <t>季荣春</t>
  </si>
  <si>
    <t>101110100112</t>
  </si>
  <si>
    <t>李敏杰</t>
  </si>
  <si>
    <t>101120100729</t>
  </si>
  <si>
    <t>105</t>
  </si>
  <si>
    <t>周琦</t>
  </si>
  <si>
    <t>101120101710</t>
  </si>
  <si>
    <t>蔡文斯</t>
  </si>
  <si>
    <t>101080100107</t>
  </si>
  <si>
    <t>徐菲菲</t>
  </si>
  <si>
    <t>101120100414</t>
  </si>
  <si>
    <t>108</t>
  </si>
  <si>
    <t>刘思君</t>
  </si>
  <si>
    <t>101120100423</t>
  </si>
  <si>
    <t>87.5</t>
  </si>
  <si>
    <t>范维洁</t>
  </si>
  <si>
    <t>101010407219</t>
  </si>
  <si>
    <t>程驰</t>
  </si>
  <si>
    <t>101120102220</t>
  </si>
  <si>
    <t>100.5</t>
  </si>
  <si>
    <t>胡亚萍</t>
  </si>
  <si>
    <t>101120101906</t>
  </si>
  <si>
    <t>徐竹华</t>
  </si>
  <si>
    <t>101120100612</t>
  </si>
  <si>
    <t>103</t>
  </si>
  <si>
    <t>孙建华</t>
  </si>
  <si>
    <t>101040102526</t>
  </si>
  <si>
    <t>95.5</t>
  </si>
  <si>
    <t>夏琨</t>
  </si>
  <si>
    <t>101120101314</t>
  </si>
  <si>
    <t>陈慧</t>
  </si>
  <si>
    <t>101050103217</t>
  </si>
  <si>
    <t>周素鹏</t>
  </si>
  <si>
    <t>101050103218</t>
  </si>
  <si>
    <t>张梦奂</t>
  </si>
  <si>
    <t>101030203228</t>
  </si>
  <si>
    <t>吉鑫洋</t>
  </si>
  <si>
    <t>101120100802</t>
  </si>
  <si>
    <t>沈加胜</t>
  </si>
  <si>
    <t>101120100106</t>
  </si>
  <si>
    <t>姚慧晶</t>
  </si>
  <si>
    <t>101120101713</t>
  </si>
  <si>
    <t>姚阳</t>
  </si>
  <si>
    <t>101120100314</t>
  </si>
  <si>
    <t>周颖</t>
  </si>
  <si>
    <t>101120101415</t>
  </si>
  <si>
    <t>107.5</t>
  </si>
  <si>
    <t>2015年泰州市大学生村官选聘进入体检人员名单</t>
  </si>
  <si>
    <t>报考职位</t>
  </si>
  <si>
    <t>计划
选聘数</t>
  </si>
  <si>
    <t>确定参加
面试人数</t>
  </si>
  <si>
    <t>实际
选聘数</t>
  </si>
  <si>
    <t>姓名</t>
  </si>
  <si>
    <t>笔试成绩</t>
  </si>
  <si>
    <t>抽签号</t>
  </si>
  <si>
    <t>面试成绩</t>
  </si>
  <si>
    <t>合成成绩</t>
  </si>
  <si>
    <t>靖江党员男</t>
  </si>
  <si>
    <t>靖江党员女</t>
  </si>
  <si>
    <t>靖江非党男</t>
  </si>
  <si>
    <t>靖江非党女</t>
  </si>
  <si>
    <t>泰兴党员男</t>
  </si>
  <si>
    <t>泰兴党员女</t>
  </si>
  <si>
    <t>泰兴非党男</t>
  </si>
  <si>
    <t>泰兴非党女</t>
  </si>
  <si>
    <t>兴化党员男</t>
  </si>
  <si>
    <t>兴化党员女</t>
  </si>
  <si>
    <t>兴化非党男</t>
  </si>
  <si>
    <t>兴化非党女</t>
  </si>
  <si>
    <t>海陵党员男</t>
  </si>
  <si>
    <t>海陵党员女</t>
  </si>
  <si>
    <t>海陵非党男</t>
  </si>
  <si>
    <t>海陵非党女</t>
  </si>
  <si>
    <t>高港党员男</t>
  </si>
  <si>
    <t>高港党员女</t>
  </si>
  <si>
    <t>高港非党男</t>
  </si>
  <si>
    <t>高港非党女</t>
  </si>
  <si>
    <t>姜堰党员男</t>
  </si>
  <si>
    <t>姜堰党员女</t>
  </si>
  <si>
    <t>姜堰非党男</t>
  </si>
  <si>
    <t>姜堰非党女</t>
  </si>
  <si>
    <t>高新区党员男</t>
  </si>
  <si>
    <t>高新区党员女</t>
  </si>
  <si>
    <t>高新区非党男</t>
  </si>
  <si>
    <t>高新区非党女</t>
  </si>
  <si>
    <t>核减
计划数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</si>
</sst>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8"/>
      <name val="方正大标宋简体"/>
      <family val="4"/>
    </font>
    <font>
      <sz val="14"/>
      <name val="黑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84" fontId="2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84" fontId="0" fillId="0" borderId="0" xfId="0" applyNumberFormat="1" applyFont="1" applyFill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workbookViewId="0" topLeftCell="A1">
      <selection activeCell="Q5" sqref="Q5"/>
    </sheetView>
  </sheetViews>
  <sheetFormatPr defaultColWidth="9.140625" defaultRowHeight="12"/>
  <cols>
    <col min="1" max="1" width="17.8515625" style="7" customWidth="1"/>
    <col min="2" max="2" width="11.00390625" style="8" customWidth="1"/>
    <col min="3" max="3" width="14.28125" style="8" customWidth="1"/>
    <col min="4" max="4" width="11.7109375" style="8" customWidth="1"/>
    <col min="5" max="5" width="12.28125" style="8" customWidth="1"/>
    <col min="6" max="6" width="10.140625" style="8" customWidth="1"/>
    <col min="7" max="7" width="19.140625" style="1" customWidth="1"/>
    <col min="8" max="8" width="13.57421875" style="1" hidden="1" customWidth="1"/>
    <col min="9" max="9" width="9.140625" style="1" hidden="1" customWidth="1"/>
    <col min="10" max="10" width="3.8515625" style="1" hidden="1" customWidth="1"/>
    <col min="11" max="11" width="15.140625" style="1" hidden="1" customWidth="1"/>
    <col min="12" max="12" width="14.7109375" style="9" hidden="1" customWidth="1"/>
    <col min="13" max="16384" width="9.140625" style="1" customWidth="1"/>
  </cols>
  <sheetData>
    <row r="1" spans="1:12" ht="12" customHeight="1">
      <c r="A1" s="13" t="s">
        <v>175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3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42.75" customHeight="1">
      <c r="A3" s="2" t="s">
        <v>176</v>
      </c>
      <c r="B3" s="3" t="s">
        <v>177</v>
      </c>
      <c r="C3" s="3" t="s">
        <v>178</v>
      </c>
      <c r="D3" s="3" t="s">
        <v>213</v>
      </c>
      <c r="E3" s="3" t="s">
        <v>179</v>
      </c>
      <c r="F3" s="2" t="s">
        <v>180</v>
      </c>
      <c r="G3" s="2" t="s">
        <v>0</v>
      </c>
      <c r="H3" s="2" t="s">
        <v>181</v>
      </c>
      <c r="I3" s="2"/>
      <c r="J3" s="2" t="s">
        <v>182</v>
      </c>
      <c r="K3" s="2" t="s">
        <v>183</v>
      </c>
      <c r="L3" s="4" t="s">
        <v>184</v>
      </c>
    </row>
    <row r="4" spans="1:12" ht="23.25" customHeight="1">
      <c r="A4" s="10" t="s">
        <v>185</v>
      </c>
      <c r="B4" s="10">
        <v>8</v>
      </c>
      <c r="C4" s="10">
        <v>8</v>
      </c>
      <c r="D4" s="10">
        <v>4</v>
      </c>
      <c r="E4" s="10">
        <v>4</v>
      </c>
      <c r="F4" s="5" t="s">
        <v>1</v>
      </c>
      <c r="G4" s="5" t="s">
        <v>2</v>
      </c>
      <c r="H4" s="5" t="s">
        <v>3</v>
      </c>
      <c r="I4" s="5">
        <v>283</v>
      </c>
      <c r="J4" s="5">
        <v>5</v>
      </c>
      <c r="K4" s="5">
        <v>80.6</v>
      </c>
      <c r="L4" s="6">
        <f aca="true" t="shared" si="0" ref="L4:L35">H4/1.5*0.4+K4*0.6</f>
        <v>72.35999999999999</v>
      </c>
    </row>
    <row r="5" spans="1:12" ht="23.25" customHeight="1">
      <c r="A5" s="11"/>
      <c r="B5" s="16"/>
      <c r="C5" s="16"/>
      <c r="D5" s="16"/>
      <c r="E5" s="16"/>
      <c r="F5" s="5" t="s">
        <v>4</v>
      </c>
      <c r="G5" s="5" t="s">
        <v>5</v>
      </c>
      <c r="H5" s="5" t="s">
        <v>6</v>
      </c>
      <c r="I5" s="5">
        <v>280</v>
      </c>
      <c r="J5" s="5">
        <v>1</v>
      </c>
      <c r="K5" s="5">
        <v>75.4</v>
      </c>
      <c r="L5" s="6">
        <f t="shared" si="0"/>
        <v>70.57333333333334</v>
      </c>
    </row>
    <row r="6" spans="1:12" ht="23.25" customHeight="1">
      <c r="A6" s="11"/>
      <c r="B6" s="16"/>
      <c r="C6" s="16"/>
      <c r="D6" s="16"/>
      <c r="E6" s="16"/>
      <c r="F6" s="5" t="s">
        <v>7</v>
      </c>
      <c r="G6" s="5" t="s">
        <v>8</v>
      </c>
      <c r="H6" s="5" t="s">
        <v>9</v>
      </c>
      <c r="I6" s="5">
        <v>285</v>
      </c>
      <c r="J6" s="5">
        <v>3</v>
      </c>
      <c r="K6" s="5">
        <v>73.8</v>
      </c>
      <c r="L6" s="6">
        <f t="shared" si="0"/>
        <v>67.34666666666666</v>
      </c>
    </row>
    <row r="7" spans="1:12" ht="23.25" customHeight="1">
      <c r="A7" s="12"/>
      <c r="B7" s="17"/>
      <c r="C7" s="17"/>
      <c r="D7" s="17"/>
      <c r="E7" s="17"/>
      <c r="F7" s="5" t="s">
        <v>10</v>
      </c>
      <c r="G7" s="5" t="s">
        <v>11</v>
      </c>
      <c r="H7" s="5" t="s">
        <v>12</v>
      </c>
      <c r="I7" s="5">
        <v>287</v>
      </c>
      <c r="J7" s="5">
        <v>6</v>
      </c>
      <c r="K7" s="5">
        <v>73.4</v>
      </c>
      <c r="L7" s="6">
        <f t="shared" si="0"/>
        <v>66.84</v>
      </c>
    </row>
    <row r="8" spans="1:12" ht="23.25" customHeight="1">
      <c r="A8" s="10" t="s">
        <v>186</v>
      </c>
      <c r="B8" s="10">
        <v>3</v>
      </c>
      <c r="C8" s="10">
        <v>10</v>
      </c>
      <c r="D8" s="10">
        <v>0</v>
      </c>
      <c r="E8" s="10">
        <v>3</v>
      </c>
      <c r="F8" s="5" t="s">
        <v>13</v>
      </c>
      <c r="G8" s="5" t="s">
        <v>14</v>
      </c>
      <c r="H8" s="5" t="s">
        <v>15</v>
      </c>
      <c r="I8" s="5">
        <v>292</v>
      </c>
      <c r="J8" s="5">
        <v>3</v>
      </c>
      <c r="K8" s="5">
        <v>79.6</v>
      </c>
      <c r="L8" s="6">
        <f t="shared" si="0"/>
        <v>74.69333333333333</v>
      </c>
    </row>
    <row r="9" spans="1:12" ht="23.25" customHeight="1">
      <c r="A9" s="11"/>
      <c r="B9" s="16"/>
      <c r="C9" s="16"/>
      <c r="D9" s="16"/>
      <c r="E9" s="16"/>
      <c r="F9" s="5" t="s">
        <v>16</v>
      </c>
      <c r="G9" s="5" t="s">
        <v>17</v>
      </c>
      <c r="H9" s="5" t="s">
        <v>18</v>
      </c>
      <c r="I9" s="5">
        <v>294</v>
      </c>
      <c r="J9" s="5">
        <v>4</v>
      </c>
      <c r="K9" s="5">
        <v>79.8</v>
      </c>
      <c r="L9" s="6">
        <f t="shared" si="0"/>
        <v>74.01333333333332</v>
      </c>
    </row>
    <row r="10" spans="1:12" ht="23.25" customHeight="1">
      <c r="A10" s="12"/>
      <c r="B10" s="17"/>
      <c r="C10" s="17"/>
      <c r="D10" s="17"/>
      <c r="E10" s="17"/>
      <c r="F10" s="5" t="s">
        <v>19</v>
      </c>
      <c r="G10" s="5" t="s">
        <v>20</v>
      </c>
      <c r="H10" s="5" t="s">
        <v>6</v>
      </c>
      <c r="I10" s="5">
        <v>297</v>
      </c>
      <c r="J10" s="5">
        <v>7</v>
      </c>
      <c r="K10" s="5">
        <v>80</v>
      </c>
      <c r="L10" s="6">
        <f t="shared" si="0"/>
        <v>73.33333333333334</v>
      </c>
    </row>
    <row r="11" spans="1:12" ht="23.25" customHeight="1">
      <c r="A11" s="10" t="s">
        <v>187</v>
      </c>
      <c r="B11" s="10">
        <v>2</v>
      </c>
      <c r="C11" s="10">
        <v>6</v>
      </c>
      <c r="D11" s="10">
        <v>0</v>
      </c>
      <c r="E11" s="10">
        <v>2</v>
      </c>
      <c r="F11" s="5" t="s">
        <v>21</v>
      </c>
      <c r="G11" s="5" t="s">
        <v>22</v>
      </c>
      <c r="H11" s="5" t="s">
        <v>23</v>
      </c>
      <c r="I11" s="5">
        <v>331</v>
      </c>
      <c r="J11" s="5">
        <v>7</v>
      </c>
      <c r="K11" s="5">
        <v>77.2</v>
      </c>
      <c r="L11" s="6">
        <f t="shared" si="0"/>
        <v>70.58666666666667</v>
      </c>
    </row>
    <row r="12" spans="1:12" ht="23.25" customHeight="1">
      <c r="A12" s="12"/>
      <c r="B12" s="17"/>
      <c r="C12" s="17"/>
      <c r="D12" s="17"/>
      <c r="E12" s="17"/>
      <c r="F12" s="5" t="s">
        <v>24</v>
      </c>
      <c r="G12" s="5" t="s">
        <v>25</v>
      </c>
      <c r="H12" s="5" t="s">
        <v>26</v>
      </c>
      <c r="I12" s="5">
        <v>333</v>
      </c>
      <c r="J12" s="5">
        <v>9</v>
      </c>
      <c r="K12" s="5">
        <v>78.2</v>
      </c>
      <c r="L12" s="6">
        <f t="shared" si="0"/>
        <v>70.52000000000001</v>
      </c>
    </row>
    <row r="13" spans="1:12" ht="23.25" customHeight="1">
      <c r="A13" s="10" t="s">
        <v>188</v>
      </c>
      <c r="B13" s="10">
        <v>2</v>
      </c>
      <c r="C13" s="10">
        <v>6</v>
      </c>
      <c r="D13" s="10">
        <v>0</v>
      </c>
      <c r="E13" s="10">
        <v>2</v>
      </c>
      <c r="F13" s="5" t="s">
        <v>27</v>
      </c>
      <c r="G13" s="5" t="s">
        <v>28</v>
      </c>
      <c r="H13" s="5" t="s">
        <v>29</v>
      </c>
      <c r="I13" s="5">
        <v>360</v>
      </c>
      <c r="J13" s="5">
        <v>15</v>
      </c>
      <c r="K13" s="5">
        <v>79.8</v>
      </c>
      <c r="L13" s="6">
        <f t="shared" si="0"/>
        <v>72.94666666666666</v>
      </c>
    </row>
    <row r="14" spans="1:12" ht="23.25" customHeight="1">
      <c r="A14" s="12"/>
      <c r="B14" s="17"/>
      <c r="C14" s="17"/>
      <c r="D14" s="17"/>
      <c r="E14" s="17"/>
      <c r="F14" s="5" t="s">
        <v>30</v>
      </c>
      <c r="G14" s="5" t="s">
        <v>31</v>
      </c>
      <c r="H14" s="5" t="s">
        <v>29</v>
      </c>
      <c r="I14" s="5">
        <v>359</v>
      </c>
      <c r="J14" s="5">
        <v>12</v>
      </c>
      <c r="K14" s="5">
        <v>74.6</v>
      </c>
      <c r="L14" s="6">
        <f t="shared" si="0"/>
        <v>69.82666666666667</v>
      </c>
    </row>
    <row r="15" spans="1:12" ht="23.25" customHeight="1">
      <c r="A15" s="10" t="s">
        <v>189</v>
      </c>
      <c r="B15" s="10">
        <v>4</v>
      </c>
      <c r="C15" s="10">
        <v>10</v>
      </c>
      <c r="D15" s="10">
        <v>0</v>
      </c>
      <c r="E15" s="10">
        <v>4</v>
      </c>
      <c r="F15" s="5" t="s">
        <v>32</v>
      </c>
      <c r="G15" s="5" t="s">
        <v>33</v>
      </c>
      <c r="H15" s="5" t="s">
        <v>34</v>
      </c>
      <c r="I15" s="5">
        <v>397</v>
      </c>
      <c r="J15" s="5">
        <v>5</v>
      </c>
      <c r="K15" s="5">
        <v>78.6</v>
      </c>
      <c r="L15" s="6">
        <f t="shared" si="0"/>
        <v>74.89333333333333</v>
      </c>
    </row>
    <row r="16" spans="1:12" ht="23.25" customHeight="1">
      <c r="A16" s="11"/>
      <c r="B16" s="16"/>
      <c r="C16" s="16"/>
      <c r="D16" s="16"/>
      <c r="E16" s="16"/>
      <c r="F16" s="5" t="s">
        <v>35</v>
      </c>
      <c r="G16" s="5" t="s">
        <v>36</v>
      </c>
      <c r="H16" s="5" t="s">
        <v>37</v>
      </c>
      <c r="I16" s="5">
        <v>399</v>
      </c>
      <c r="J16" s="5">
        <v>12</v>
      </c>
      <c r="K16" s="5">
        <v>77.4</v>
      </c>
      <c r="L16" s="6">
        <f t="shared" si="0"/>
        <v>70.30666666666667</v>
      </c>
    </row>
    <row r="17" spans="1:12" ht="23.25" customHeight="1">
      <c r="A17" s="11"/>
      <c r="B17" s="16"/>
      <c r="C17" s="16"/>
      <c r="D17" s="16"/>
      <c r="E17" s="16"/>
      <c r="F17" s="5" t="s">
        <v>38</v>
      </c>
      <c r="G17" s="5" t="s">
        <v>39</v>
      </c>
      <c r="H17" s="5" t="s">
        <v>40</v>
      </c>
      <c r="I17" s="5">
        <v>404</v>
      </c>
      <c r="J17" s="5">
        <v>10</v>
      </c>
      <c r="K17" s="5">
        <v>79.6</v>
      </c>
      <c r="L17" s="6">
        <f t="shared" si="0"/>
        <v>70.02666666666667</v>
      </c>
    </row>
    <row r="18" spans="1:12" ht="23.25" customHeight="1">
      <c r="A18" s="12"/>
      <c r="B18" s="17"/>
      <c r="C18" s="17"/>
      <c r="D18" s="17"/>
      <c r="E18" s="17"/>
      <c r="F18" s="5" t="s">
        <v>41</v>
      </c>
      <c r="G18" s="5" t="s">
        <v>42</v>
      </c>
      <c r="H18" s="5" t="s">
        <v>43</v>
      </c>
      <c r="I18" s="5">
        <v>407</v>
      </c>
      <c r="J18" s="5">
        <v>4</v>
      </c>
      <c r="K18" s="5">
        <v>80.4</v>
      </c>
      <c r="L18" s="6">
        <f t="shared" si="0"/>
        <v>69.57333333333334</v>
      </c>
    </row>
    <row r="19" spans="1:12" ht="23.25" customHeight="1">
      <c r="A19" s="10" t="s">
        <v>190</v>
      </c>
      <c r="B19" s="10">
        <v>3</v>
      </c>
      <c r="C19" s="10">
        <v>9</v>
      </c>
      <c r="D19" s="10">
        <v>0</v>
      </c>
      <c r="E19" s="10">
        <v>3</v>
      </c>
      <c r="F19" s="5" t="s">
        <v>44</v>
      </c>
      <c r="G19" s="5" t="s">
        <v>45</v>
      </c>
      <c r="H19" s="5" t="s">
        <v>18</v>
      </c>
      <c r="I19" s="5">
        <v>413</v>
      </c>
      <c r="J19" s="5">
        <v>10</v>
      </c>
      <c r="K19" s="5">
        <v>83.2</v>
      </c>
      <c r="L19" s="6">
        <f t="shared" si="0"/>
        <v>76.05333333333334</v>
      </c>
    </row>
    <row r="20" spans="1:12" ht="23.25" customHeight="1">
      <c r="A20" s="11"/>
      <c r="B20" s="16"/>
      <c r="C20" s="16"/>
      <c r="D20" s="16"/>
      <c r="E20" s="16"/>
      <c r="F20" s="5" t="s">
        <v>46</v>
      </c>
      <c r="G20" s="5" t="s">
        <v>47</v>
      </c>
      <c r="H20" s="5" t="s">
        <v>48</v>
      </c>
      <c r="I20" s="5">
        <v>412</v>
      </c>
      <c r="J20" s="5">
        <v>12</v>
      </c>
      <c r="K20" s="5">
        <v>82.4</v>
      </c>
      <c r="L20" s="6">
        <f t="shared" si="0"/>
        <v>75.70666666666668</v>
      </c>
    </row>
    <row r="21" spans="1:12" ht="23.25" customHeight="1">
      <c r="A21" s="12"/>
      <c r="B21" s="17"/>
      <c r="C21" s="17"/>
      <c r="D21" s="17"/>
      <c r="E21" s="17"/>
      <c r="F21" s="5" t="s">
        <v>49</v>
      </c>
      <c r="G21" s="5" t="s">
        <v>50</v>
      </c>
      <c r="H21" s="5" t="s">
        <v>51</v>
      </c>
      <c r="I21" s="5">
        <v>415</v>
      </c>
      <c r="J21" s="5">
        <v>16</v>
      </c>
      <c r="K21" s="5">
        <v>81.8</v>
      </c>
      <c r="L21" s="6">
        <f t="shared" si="0"/>
        <v>74.81333333333333</v>
      </c>
    </row>
    <row r="22" spans="1:12" ht="23.25" customHeight="1">
      <c r="A22" s="10" t="s">
        <v>191</v>
      </c>
      <c r="B22" s="10">
        <v>2</v>
      </c>
      <c r="C22" s="10">
        <v>7</v>
      </c>
      <c r="D22" s="10">
        <v>0</v>
      </c>
      <c r="E22" s="10">
        <v>2</v>
      </c>
      <c r="F22" s="5" t="s">
        <v>52</v>
      </c>
      <c r="G22" s="5" t="s">
        <v>53</v>
      </c>
      <c r="H22" s="5" t="s">
        <v>29</v>
      </c>
      <c r="I22" s="5">
        <v>448</v>
      </c>
      <c r="J22" s="5">
        <v>14</v>
      </c>
      <c r="K22" s="5">
        <v>79.4</v>
      </c>
      <c r="L22" s="6">
        <f t="shared" si="0"/>
        <v>72.70666666666666</v>
      </c>
    </row>
    <row r="23" spans="1:12" ht="23.25" customHeight="1">
      <c r="A23" s="12"/>
      <c r="B23" s="17"/>
      <c r="C23" s="17"/>
      <c r="D23" s="17"/>
      <c r="E23" s="17"/>
      <c r="F23" s="5" t="s">
        <v>54</v>
      </c>
      <c r="G23" s="5" t="s">
        <v>55</v>
      </c>
      <c r="H23" s="5" t="s">
        <v>51</v>
      </c>
      <c r="I23" s="5">
        <v>446</v>
      </c>
      <c r="J23" s="5">
        <v>20</v>
      </c>
      <c r="K23" s="5">
        <v>75.2</v>
      </c>
      <c r="L23" s="6">
        <f t="shared" si="0"/>
        <v>70.85333333333332</v>
      </c>
    </row>
    <row r="24" spans="1:12" ht="23.25" customHeight="1">
      <c r="A24" s="5" t="s">
        <v>192</v>
      </c>
      <c r="B24" s="5">
        <v>1</v>
      </c>
      <c r="C24" s="5">
        <v>3</v>
      </c>
      <c r="D24" s="5">
        <v>0</v>
      </c>
      <c r="E24" s="5">
        <v>1</v>
      </c>
      <c r="F24" s="5" t="s">
        <v>56</v>
      </c>
      <c r="G24" s="5" t="s">
        <v>57</v>
      </c>
      <c r="H24" s="5" t="s">
        <v>58</v>
      </c>
      <c r="I24" s="5">
        <v>466</v>
      </c>
      <c r="J24" s="5">
        <v>1</v>
      </c>
      <c r="K24" s="5">
        <v>79.8</v>
      </c>
      <c r="L24" s="6">
        <f t="shared" si="0"/>
        <v>73.08</v>
      </c>
    </row>
    <row r="25" spans="1:12" ht="23.25" customHeight="1">
      <c r="A25" s="10" t="s">
        <v>193</v>
      </c>
      <c r="B25" s="10">
        <v>14</v>
      </c>
      <c r="C25" s="10">
        <v>19</v>
      </c>
      <c r="D25" s="10">
        <v>5</v>
      </c>
      <c r="E25" s="10">
        <v>9</v>
      </c>
      <c r="F25" s="5" t="s">
        <v>59</v>
      </c>
      <c r="G25" s="5" t="s">
        <v>60</v>
      </c>
      <c r="H25" s="5" t="s">
        <v>61</v>
      </c>
      <c r="I25" s="5">
        <v>566</v>
      </c>
      <c r="J25" s="5">
        <v>10</v>
      </c>
      <c r="K25" s="5">
        <v>87.2</v>
      </c>
      <c r="L25" s="6">
        <f t="shared" si="0"/>
        <v>76.72</v>
      </c>
    </row>
    <row r="26" spans="1:12" ht="23.25" customHeight="1">
      <c r="A26" s="11"/>
      <c r="B26" s="16"/>
      <c r="C26" s="16"/>
      <c r="D26" s="16"/>
      <c r="E26" s="16"/>
      <c r="F26" s="5" t="s">
        <v>62</v>
      </c>
      <c r="G26" s="5" t="s">
        <v>63</v>
      </c>
      <c r="H26" s="5" t="s">
        <v>48</v>
      </c>
      <c r="I26" s="5">
        <v>561</v>
      </c>
      <c r="J26" s="5">
        <v>16</v>
      </c>
      <c r="K26" s="5">
        <v>83.6</v>
      </c>
      <c r="L26" s="6">
        <f t="shared" si="0"/>
        <v>76.42666666666666</v>
      </c>
    </row>
    <row r="27" spans="1:12" ht="23.25" customHeight="1">
      <c r="A27" s="11"/>
      <c r="B27" s="16"/>
      <c r="C27" s="16"/>
      <c r="D27" s="16"/>
      <c r="E27" s="16"/>
      <c r="F27" s="5" t="s">
        <v>64</v>
      </c>
      <c r="G27" s="5" t="s">
        <v>65</v>
      </c>
      <c r="H27" s="5" t="s">
        <v>66</v>
      </c>
      <c r="I27" s="5">
        <v>571</v>
      </c>
      <c r="J27" s="5">
        <v>12</v>
      </c>
      <c r="K27" s="5">
        <v>84.2</v>
      </c>
      <c r="L27" s="6">
        <f t="shared" si="0"/>
        <v>73.72</v>
      </c>
    </row>
    <row r="28" spans="1:12" ht="23.25" customHeight="1">
      <c r="A28" s="11"/>
      <c r="B28" s="16"/>
      <c r="C28" s="16"/>
      <c r="D28" s="16"/>
      <c r="E28" s="16"/>
      <c r="F28" s="5" t="s">
        <v>67</v>
      </c>
      <c r="G28" s="5" t="s">
        <v>68</v>
      </c>
      <c r="H28" s="5" t="s">
        <v>12</v>
      </c>
      <c r="I28" s="5">
        <v>575</v>
      </c>
      <c r="J28" s="5">
        <v>14</v>
      </c>
      <c r="K28" s="5">
        <v>82.6</v>
      </c>
      <c r="L28" s="6">
        <f t="shared" si="0"/>
        <v>72.36</v>
      </c>
    </row>
    <row r="29" spans="1:12" ht="23.25" customHeight="1">
      <c r="A29" s="11"/>
      <c r="B29" s="16"/>
      <c r="C29" s="16"/>
      <c r="D29" s="16"/>
      <c r="E29" s="16"/>
      <c r="F29" s="5" t="s">
        <v>69</v>
      </c>
      <c r="G29" s="5" t="s">
        <v>70</v>
      </c>
      <c r="H29" s="5" t="s">
        <v>71</v>
      </c>
      <c r="I29" s="5">
        <v>565</v>
      </c>
      <c r="J29" s="5">
        <v>4</v>
      </c>
      <c r="K29" s="5">
        <v>78.8</v>
      </c>
      <c r="L29" s="6">
        <f t="shared" si="0"/>
        <v>71.94666666666666</v>
      </c>
    </row>
    <row r="30" spans="1:12" ht="23.25" customHeight="1">
      <c r="A30" s="11"/>
      <c r="B30" s="16"/>
      <c r="C30" s="16"/>
      <c r="D30" s="16"/>
      <c r="E30" s="16"/>
      <c r="F30" s="5" t="s">
        <v>72</v>
      </c>
      <c r="G30" s="5" t="s">
        <v>73</v>
      </c>
      <c r="H30" s="5" t="s">
        <v>74</v>
      </c>
      <c r="I30" s="5">
        <v>567</v>
      </c>
      <c r="J30" s="5">
        <v>7</v>
      </c>
      <c r="K30" s="5">
        <v>80.2</v>
      </c>
      <c r="L30" s="6">
        <f t="shared" si="0"/>
        <v>71.85333333333332</v>
      </c>
    </row>
    <row r="31" spans="1:12" ht="23.25" customHeight="1">
      <c r="A31" s="11"/>
      <c r="B31" s="16"/>
      <c r="C31" s="16"/>
      <c r="D31" s="16"/>
      <c r="E31" s="16"/>
      <c r="F31" s="5" t="s">
        <v>75</v>
      </c>
      <c r="G31" s="5" t="s">
        <v>76</v>
      </c>
      <c r="H31" s="5" t="s">
        <v>29</v>
      </c>
      <c r="I31" s="5">
        <v>564</v>
      </c>
      <c r="J31" s="5">
        <v>13</v>
      </c>
      <c r="K31" s="5">
        <v>77.4</v>
      </c>
      <c r="L31" s="6">
        <f t="shared" si="0"/>
        <v>71.50666666666667</v>
      </c>
    </row>
    <row r="32" spans="1:12" ht="23.25" customHeight="1">
      <c r="A32" s="11"/>
      <c r="B32" s="16"/>
      <c r="C32" s="16"/>
      <c r="D32" s="16"/>
      <c r="E32" s="16"/>
      <c r="F32" s="5" t="s">
        <v>77</v>
      </c>
      <c r="G32" s="5" t="s">
        <v>78</v>
      </c>
      <c r="H32" s="5" t="s">
        <v>79</v>
      </c>
      <c r="I32" s="5">
        <v>581</v>
      </c>
      <c r="J32" s="5">
        <v>1</v>
      </c>
      <c r="K32" s="5">
        <v>82.2</v>
      </c>
      <c r="L32" s="6">
        <f t="shared" si="0"/>
        <v>70.52000000000001</v>
      </c>
    </row>
    <row r="33" spans="1:12" ht="23.25" customHeight="1">
      <c r="A33" s="12"/>
      <c r="B33" s="17"/>
      <c r="C33" s="17"/>
      <c r="D33" s="17"/>
      <c r="E33" s="17"/>
      <c r="F33" s="5" t="s">
        <v>80</v>
      </c>
      <c r="G33" s="5" t="s">
        <v>81</v>
      </c>
      <c r="H33" s="5" t="s">
        <v>26</v>
      </c>
      <c r="I33" s="5">
        <v>569</v>
      </c>
      <c r="J33" s="5">
        <v>2</v>
      </c>
      <c r="K33" s="5">
        <v>77.6</v>
      </c>
      <c r="L33" s="6">
        <f t="shared" si="0"/>
        <v>70.16</v>
      </c>
    </row>
    <row r="34" spans="1:12" ht="23.25" customHeight="1">
      <c r="A34" s="10" t="s">
        <v>194</v>
      </c>
      <c r="B34" s="10">
        <v>7</v>
      </c>
      <c r="C34" s="10">
        <v>21</v>
      </c>
      <c r="D34" s="10">
        <v>0</v>
      </c>
      <c r="E34" s="10">
        <v>7</v>
      </c>
      <c r="F34" s="5" t="s">
        <v>82</v>
      </c>
      <c r="G34" s="5" t="s">
        <v>83</v>
      </c>
      <c r="H34" s="5" t="s">
        <v>84</v>
      </c>
      <c r="I34" s="5">
        <v>585</v>
      </c>
      <c r="J34" s="5">
        <v>13</v>
      </c>
      <c r="K34" s="5">
        <v>83.8</v>
      </c>
      <c r="L34" s="6">
        <f t="shared" si="0"/>
        <v>78.67999999999999</v>
      </c>
    </row>
    <row r="35" spans="1:12" ht="23.25" customHeight="1">
      <c r="A35" s="11"/>
      <c r="B35" s="16"/>
      <c r="C35" s="16"/>
      <c r="D35" s="16"/>
      <c r="E35" s="16"/>
      <c r="F35" s="5" t="s">
        <v>85</v>
      </c>
      <c r="G35" s="5" t="s">
        <v>86</v>
      </c>
      <c r="H35" s="5" t="s">
        <v>15</v>
      </c>
      <c r="I35" s="5">
        <v>586</v>
      </c>
      <c r="J35" s="5">
        <v>19</v>
      </c>
      <c r="K35" s="5">
        <v>79.6</v>
      </c>
      <c r="L35" s="6">
        <f t="shared" si="0"/>
        <v>74.69333333333333</v>
      </c>
    </row>
    <row r="36" spans="1:12" ht="23.25" customHeight="1">
      <c r="A36" s="11"/>
      <c r="B36" s="16"/>
      <c r="C36" s="16"/>
      <c r="D36" s="16"/>
      <c r="E36" s="16"/>
      <c r="F36" s="5" t="s">
        <v>87</v>
      </c>
      <c r="G36" s="5" t="s">
        <v>88</v>
      </c>
      <c r="H36" s="5" t="s">
        <v>89</v>
      </c>
      <c r="I36" s="5">
        <v>592</v>
      </c>
      <c r="J36" s="5">
        <v>12</v>
      </c>
      <c r="K36" s="5">
        <v>80.2</v>
      </c>
      <c r="L36" s="6">
        <f aca="true" t="shared" si="1" ref="L36:L67">H36/1.5*0.4+K36*0.6</f>
        <v>74.12</v>
      </c>
    </row>
    <row r="37" spans="1:12" ht="23.25" customHeight="1">
      <c r="A37" s="11"/>
      <c r="B37" s="16"/>
      <c r="C37" s="16"/>
      <c r="D37" s="16"/>
      <c r="E37" s="16"/>
      <c r="F37" s="5" t="s">
        <v>90</v>
      </c>
      <c r="G37" s="5" t="s">
        <v>91</v>
      </c>
      <c r="H37" s="5" t="s">
        <v>92</v>
      </c>
      <c r="I37" s="5">
        <v>588</v>
      </c>
      <c r="J37" s="5">
        <v>6</v>
      </c>
      <c r="K37" s="5">
        <v>79.2</v>
      </c>
      <c r="L37" s="6">
        <f t="shared" si="1"/>
        <v>73.92</v>
      </c>
    </row>
    <row r="38" spans="1:12" ht="23.25" customHeight="1">
      <c r="A38" s="11"/>
      <c r="B38" s="16"/>
      <c r="C38" s="16"/>
      <c r="D38" s="16"/>
      <c r="E38" s="16"/>
      <c r="F38" s="5" t="s">
        <v>93</v>
      </c>
      <c r="G38" s="5" t="s">
        <v>94</v>
      </c>
      <c r="H38" s="5" t="s">
        <v>58</v>
      </c>
      <c r="I38" s="5">
        <v>596</v>
      </c>
      <c r="J38" s="5">
        <v>3</v>
      </c>
      <c r="K38" s="5">
        <v>80.8</v>
      </c>
      <c r="L38" s="6">
        <f t="shared" si="1"/>
        <v>73.68</v>
      </c>
    </row>
    <row r="39" spans="1:12" ht="23.25" customHeight="1">
      <c r="A39" s="11"/>
      <c r="B39" s="16"/>
      <c r="C39" s="16"/>
      <c r="D39" s="16"/>
      <c r="E39" s="16"/>
      <c r="F39" s="5" t="s">
        <v>95</v>
      </c>
      <c r="G39" s="5" t="s">
        <v>96</v>
      </c>
      <c r="H39" s="5" t="s">
        <v>97</v>
      </c>
      <c r="I39" s="5">
        <v>593</v>
      </c>
      <c r="J39" s="5">
        <v>18</v>
      </c>
      <c r="K39" s="5">
        <v>79</v>
      </c>
      <c r="L39" s="6">
        <f t="shared" si="1"/>
        <v>73.26666666666667</v>
      </c>
    </row>
    <row r="40" spans="1:12" ht="23.25" customHeight="1">
      <c r="A40" s="12"/>
      <c r="B40" s="17"/>
      <c r="C40" s="17"/>
      <c r="D40" s="17"/>
      <c r="E40" s="17"/>
      <c r="F40" s="5" t="s">
        <v>98</v>
      </c>
      <c r="G40" s="5" t="s">
        <v>99</v>
      </c>
      <c r="H40" s="5" t="s">
        <v>29</v>
      </c>
      <c r="I40" s="5">
        <v>600</v>
      </c>
      <c r="J40" s="5">
        <v>4</v>
      </c>
      <c r="K40" s="5">
        <v>79</v>
      </c>
      <c r="L40" s="6">
        <f t="shared" si="1"/>
        <v>72.46666666666667</v>
      </c>
    </row>
    <row r="41" spans="1:12" ht="23.25" customHeight="1">
      <c r="A41" s="10" t="s">
        <v>195</v>
      </c>
      <c r="B41" s="10">
        <v>6</v>
      </c>
      <c r="C41" s="10">
        <v>17</v>
      </c>
      <c r="D41" s="10">
        <v>0</v>
      </c>
      <c r="E41" s="10">
        <v>6</v>
      </c>
      <c r="F41" s="5" t="s">
        <v>100</v>
      </c>
      <c r="G41" s="5" t="s">
        <v>101</v>
      </c>
      <c r="H41" s="5" t="s">
        <v>66</v>
      </c>
      <c r="I41" s="5">
        <v>667</v>
      </c>
      <c r="J41" s="5">
        <v>9</v>
      </c>
      <c r="K41" s="5">
        <v>85</v>
      </c>
      <c r="L41" s="6">
        <f t="shared" si="1"/>
        <v>74.2</v>
      </c>
    </row>
    <row r="42" spans="1:12" ht="23.25" customHeight="1">
      <c r="A42" s="11"/>
      <c r="B42" s="16"/>
      <c r="C42" s="16"/>
      <c r="D42" s="16"/>
      <c r="E42" s="16"/>
      <c r="F42" s="5" t="s">
        <v>102</v>
      </c>
      <c r="G42" s="5" t="s">
        <v>103</v>
      </c>
      <c r="H42" s="5" t="s">
        <v>104</v>
      </c>
      <c r="I42" s="5">
        <v>650</v>
      </c>
      <c r="J42" s="5">
        <v>7</v>
      </c>
      <c r="K42" s="5">
        <v>78.4</v>
      </c>
      <c r="L42" s="6">
        <f t="shared" si="1"/>
        <v>73.57333333333332</v>
      </c>
    </row>
    <row r="43" spans="1:12" ht="23.25" customHeight="1">
      <c r="A43" s="11"/>
      <c r="B43" s="16"/>
      <c r="C43" s="16"/>
      <c r="D43" s="16"/>
      <c r="E43" s="16"/>
      <c r="F43" s="5" t="s">
        <v>105</v>
      </c>
      <c r="G43" s="5" t="s">
        <v>106</v>
      </c>
      <c r="H43" s="5" t="s">
        <v>74</v>
      </c>
      <c r="I43" s="5">
        <v>657</v>
      </c>
      <c r="J43" s="5">
        <v>2</v>
      </c>
      <c r="K43" s="5">
        <v>82.4</v>
      </c>
      <c r="L43" s="6">
        <f t="shared" si="1"/>
        <v>73.17333333333335</v>
      </c>
    </row>
    <row r="44" spans="1:12" ht="23.25" customHeight="1">
      <c r="A44" s="11"/>
      <c r="B44" s="16"/>
      <c r="C44" s="16"/>
      <c r="D44" s="16"/>
      <c r="E44" s="16"/>
      <c r="F44" s="5" t="s">
        <v>107</v>
      </c>
      <c r="G44" s="5" t="s">
        <v>108</v>
      </c>
      <c r="H44" s="5" t="s">
        <v>26</v>
      </c>
      <c r="I44" s="5">
        <v>658</v>
      </c>
      <c r="J44" s="5">
        <v>1</v>
      </c>
      <c r="K44" s="5">
        <v>82</v>
      </c>
      <c r="L44" s="6">
        <f t="shared" si="1"/>
        <v>72.8</v>
      </c>
    </row>
    <row r="45" spans="1:12" ht="23.25" customHeight="1">
      <c r="A45" s="11"/>
      <c r="B45" s="16"/>
      <c r="C45" s="16"/>
      <c r="D45" s="16"/>
      <c r="E45" s="16"/>
      <c r="F45" s="5" t="s">
        <v>109</v>
      </c>
      <c r="G45" s="5" t="s">
        <v>110</v>
      </c>
      <c r="H45" s="5" t="s">
        <v>111</v>
      </c>
      <c r="I45" s="5">
        <v>652</v>
      </c>
      <c r="J45" s="5">
        <v>16</v>
      </c>
      <c r="K45" s="5">
        <v>79.2</v>
      </c>
      <c r="L45" s="6">
        <f t="shared" si="1"/>
        <v>72.05333333333334</v>
      </c>
    </row>
    <row r="46" spans="1:12" ht="23.25" customHeight="1">
      <c r="A46" s="12"/>
      <c r="B46" s="17"/>
      <c r="C46" s="17"/>
      <c r="D46" s="17"/>
      <c r="E46" s="17"/>
      <c r="F46" s="5" t="s">
        <v>112</v>
      </c>
      <c r="G46" s="5" t="s">
        <v>113</v>
      </c>
      <c r="H46" s="5" t="s">
        <v>12</v>
      </c>
      <c r="I46" s="5">
        <v>669</v>
      </c>
      <c r="J46" s="5">
        <v>3</v>
      </c>
      <c r="K46" s="5">
        <v>80.6</v>
      </c>
      <c r="L46" s="6">
        <f t="shared" si="1"/>
        <v>71.16</v>
      </c>
    </row>
    <row r="47" spans="1:12" ht="23.25" customHeight="1">
      <c r="A47" s="10" t="s">
        <v>196</v>
      </c>
      <c r="B47" s="10">
        <v>3</v>
      </c>
      <c r="C47" s="10">
        <v>9</v>
      </c>
      <c r="D47" s="10">
        <v>0</v>
      </c>
      <c r="E47" s="10">
        <v>3</v>
      </c>
      <c r="F47" s="5" t="s">
        <v>114</v>
      </c>
      <c r="G47" s="5" t="s">
        <v>115</v>
      </c>
      <c r="H47" s="5" t="s">
        <v>48</v>
      </c>
      <c r="I47" s="5">
        <v>712</v>
      </c>
      <c r="J47" s="5">
        <v>13</v>
      </c>
      <c r="K47" s="5">
        <v>79.8</v>
      </c>
      <c r="L47" s="6">
        <f t="shared" si="1"/>
        <v>74.14666666666666</v>
      </c>
    </row>
    <row r="48" spans="1:12" ht="23.25" customHeight="1">
      <c r="A48" s="11"/>
      <c r="B48" s="16"/>
      <c r="C48" s="16"/>
      <c r="D48" s="16"/>
      <c r="E48" s="16"/>
      <c r="F48" s="5" t="s">
        <v>116</v>
      </c>
      <c r="G48" s="5" t="s">
        <v>117</v>
      </c>
      <c r="H48" s="5" t="s">
        <v>97</v>
      </c>
      <c r="I48" s="5">
        <v>714</v>
      </c>
      <c r="J48" s="5">
        <v>10</v>
      </c>
      <c r="K48" s="5">
        <v>80</v>
      </c>
      <c r="L48" s="6">
        <f t="shared" si="1"/>
        <v>73.86666666666667</v>
      </c>
    </row>
    <row r="49" spans="1:12" ht="23.25" customHeight="1">
      <c r="A49" s="12"/>
      <c r="B49" s="17"/>
      <c r="C49" s="17"/>
      <c r="D49" s="17"/>
      <c r="E49" s="17"/>
      <c r="F49" s="5" t="s">
        <v>118</v>
      </c>
      <c r="G49" s="5" t="s">
        <v>119</v>
      </c>
      <c r="H49" s="5" t="s">
        <v>120</v>
      </c>
      <c r="I49" s="5">
        <v>711</v>
      </c>
      <c r="J49" s="5">
        <v>16</v>
      </c>
      <c r="K49" s="5">
        <v>73.2</v>
      </c>
      <c r="L49" s="6">
        <f t="shared" si="1"/>
        <v>73.65333333333334</v>
      </c>
    </row>
    <row r="50" spans="1:12" ht="23.25" customHeight="1">
      <c r="A50" s="10" t="s">
        <v>197</v>
      </c>
      <c r="B50" s="10">
        <v>4</v>
      </c>
      <c r="C50" s="10">
        <v>12</v>
      </c>
      <c r="D50" s="10">
        <v>0</v>
      </c>
      <c r="E50" s="10">
        <v>4</v>
      </c>
      <c r="F50" s="5" t="s">
        <v>121</v>
      </c>
      <c r="G50" s="5" t="s">
        <v>122</v>
      </c>
      <c r="H50" s="5" t="s">
        <v>15</v>
      </c>
      <c r="I50" s="5">
        <v>65</v>
      </c>
      <c r="J50" s="5">
        <v>5</v>
      </c>
      <c r="K50" s="5">
        <v>87.2</v>
      </c>
      <c r="L50" s="6">
        <f t="shared" si="1"/>
        <v>79.25333333333333</v>
      </c>
    </row>
    <row r="51" spans="1:12" ht="23.25" customHeight="1">
      <c r="A51" s="11"/>
      <c r="B51" s="16"/>
      <c r="C51" s="16"/>
      <c r="D51" s="16"/>
      <c r="E51" s="16"/>
      <c r="F51" s="5" t="s">
        <v>123</v>
      </c>
      <c r="G51" s="5" t="s">
        <v>124</v>
      </c>
      <c r="H51" s="5" t="s">
        <v>125</v>
      </c>
      <c r="I51" s="5">
        <v>67</v>
      </c>
      <c r="J51" s="5">
        <v>13</v>
      </c>
      <c r="K51" s="5">
        <v>85.2</v>
      </c>
      <c r="L51" s="6">
        <f t="shared" si="1"/>
        <v>76.05333333333334</v>
      </c>
    </row>
    <row r="52" spans="1:12" ht="23.25" customHeight="1">
      <c r="A52" s="11"/>
      <c r="B52" s="16"/>
      <c r="C52" s="16"/>
      <c r="D52" s="16"/>
      <c r="E52" s="16"/>
      <c r="F52" s="5" t="s">
        <v>126</v>
      </c>
      <c r="G52" s="5" t="s">
        <v>127</v>
      </c>
      <c r="H52" s="5" t="s">
        <v>3</v>
      </c>
      <c r="I52" s="5">
        <v>69</v>
      </c>
      <c r="J52" s="5">
        <v>11</v>
      </c>
      <c r="K52" s="5">
        <v>82.8</v>
      </c>
      <c r="L52" s="6">
        <f t="shared" si="1"/>
        <v>73.68</v>
      </c>
    </row>
    <row r="53" spans="1:12" ht="23.25" customHeight="1">
      <c r="A53" s="12"/>
      <c r="B53" s="17"/>
      <c r="C53" s="17"/>
      <c r="D53" s="17"/>
      <c r="E53" s="17"/>
      <c r="F53" s="5" t="s">
        <v>128</v>
      </c>
      <c r="G53" s="5" t="s">
        <v>129</v>
      </c>
      <c r="H53" s="5" t="s">
        <v>58</v>
      </c>
      <c r="I53" s="5">
        <v>66</v>
      </c>
      <c r="J53" s="5">
        <v>6</v>
      </c>
      <c r="K53" s="5">
        <v>79.8</v>
      </c>
      <c r="L53" s="6">
        <f t="shared" si="1"/>
        <v>73.08</v>
      </c>
    </row>
    <row r="54" spans="1:12" ht="23.25" customHeight="1">
      <c r="A54" s="10" t="s">
        <v>198</v>
      </c>
      <c r="B54" s="10">
        <v>2</v>
      </c>
      <c r="C54" s="10">
        <v>6</v>
      </c>
      <c r="D54" s="10">
        <v>0</v>
      </c>
      <c r="E54" s="10">
        <v>2</v>
      </c>
      <c r="F54" s="5" t="s">
        <v>130</v>
      </c>
      <c r="G54" s="5" t="s">
        <v>131</v>
      </c>
      <c r="H54" s="5" t="s">
        <v>132</v>
      </c>
      <c r="I54" s="5">
        <v>82</v>
      </c>
      <c r="J54" s="5">
        <v>11</v>
      </c>
      <c r="K54" s="5">
        <v>84.2</v>
      </c>
      <c r="L54" s="6">
        <f t="shared" si="1"/>
        <v>78.52000000000001</v>
      </c>
    </row>
    <row r="55" spans="1:12" ht="23.25" customHeight="1">
      <c r="A55" s="12"/>
      <c r="B55" s="17"/>
      <c r="C55" s="17"/>
      <c r="D55" s="17"/>
      <c r="E55" s="17"/>
      <c r="F55" s="5" t="s">
        <v>133</v>
      </c>
      <c r="G55" s="5" t="s">
        <v>134</v>
      </c>
      <c r="H55" s="5" t="s">
        <v>18</v>
      </c>
      <c r="I55" s="5">
        <v>87</v>
      </c>
      <c r="J55" s="5">
        <v>15</v>
      </c>
      <c r="K55" s="5">
        <v>82</v>
      </c>
      <c r="L55" s="6">
        <f t="shared" si="1"/>
        <v>75.33333333333333</v>
      </c>
    </row>
    <row r="56" spans="1:12" ht="23.25" customHeight="1">
      <c r="A56" s="5" t="s">
        <v>199</v>
      </c>
      <c r="B56" s="5">
        <v>1</v>
      </c>
      <c r="C56" s="5">
        <v>3</v>
      </c>
      <c r="D56" s="5">
        <v>0</v>
      </c>
      <c r="E56" s="5">
        <v>1</v>
      </c>
      <c r="F56" s="5" t="s">
        <v>135</v>
      </c>
      <c r="G56" s="5" t="s">
        <v>136</v>
      </c>
      <c r="H56" s="5" t="s">
        <v>3</v>
      </c>
      <c r="I56" s="5">
        <v>131</v>
      </c>
      <c r="J56" s="5">
        <v>15</v>
      </c>
      <c r="K56" s="5">
        <v>77</v>
      </c>
      <c r="L56" s="6">
        <f t="shared" si="1"/>
        <v>70.19999999999999</v>
      </c>
    </row>
    <row r="57" spans="1:12" ht="23.25" customHeight="1">
      <c r="A57" s="5" t="s">
        <v>200</v>
      </c>
      <c r="B57" s="5">
        <v>1</v>
      </c>
      <c r="C57" s="5">
        <v>3</v>
      </c>
      <c r="D57" s="5">
        <v>0</v>
      </c>
      <c r="E57" s="5">
        <v>1</v>
      </c>
      <c r="F57" s="5" t="s">
        <v>137</v>
      </c>
      <c r="G57" s="5" t="s">
        <v>138</v>
      </c>
      <c r="H57" s="5" t="s">
        <v>139</v>
      </c>
      <c r="I57" s="5">
        <v>146</v>
      </c>
      <c r="J57" s="5">
        <v>19</v>
      </c>
      <c r="K57" s="5">
        <v>77.8</v>
      </c>
      <c r="L57" s="6">
        <f t="shared" si="1"/>
        <v>75.48</v>
      </c>
    </row>
    <row r="58" spans="1:12" ht="23.25" customHeight="1">
      <c r="A58" s="5" t="s">
        <v>201</v>
      </c>
      <c r="B58" s="5">
        <v>3</v>
      </c>
      <c r="C58" s="5">
        <v>3</v>
      </c>
      <c r="D58" s="5">
        <v>2</v>
      </c>
      <c r="E58" s="5">
        <v>1</v>
      </c>
      <c r="F58" s="5" t="s">
        <v>140</v>
      </c>
      <c r="G58" s="5" t="s">
        <v>141</v>
      </c>
      <c r="H58" s="5" t="s">
        <v>142</v>
      </c>
      <c r="I58" s="5">
        <v>3</v>
      </c>
      <c r="J58" s="5">
        <v>4</v>
      </c>
      <c r="K58" s="5">
        <v>85.4</v>
      </c>
      <c r="L58" s="6">
        <f t="shared" si="1"/>
        <v>74.57333333333334</v>
      </c>
    </row>
    <row r="59" spans="1:12" ht="23.25" customHeight="1">
      <c r="A59" s="5" t="s">
        <v>202</v>
      </c>
      <c r="B59" s="5">
        <v>1</v>
      </c>
      <c r="C59" s="5">
        <v>3</v>
      </c>
      <c r="D59" s="5">
        <v>0</v>
      </c>
      <c r="E59" s="5">
        <v>1</v>
      </c>
      <c r="F59" s="5" t="s">
        <v>143</v>
      </c>
      <c r="G59" s="5" t="s">
        <v>144</v>
      </c>
      <c r="H59" s="5" t="s">
        <v>51</v>
      </c>
      <c r="I59" s="5">
        <v>7</v>
      </c>
      <c r="J59" s="5">
        <v>2</v>
      </c>
      <c r="K59" s="5">
        <v>83.6</v>
      </c>
      <c r="L59" s="6">
        <f t="shared" si="1"/>
        <v>75.89333333333333</v>
      </c>
    </row>
    <row r="60" spans="1:12" ht="23.25" customHeight="1">
      <c r="A60" s="5" t="s">
        <v>203</v>
      </c>
      <c r="B60" s="5">
        <v>1</v>
      </c>
      <c r="C60" s="5">
        <v>3</v>
      </c>
      <c r="D60" s="5">
        <v>0</v>
      </c>
      <c r="E60" s="5">
        <v>1</v>
      </c>
      <c r="F60" s="5" t="s">
        <v>145</v>
      </c>
      <c r="G60" s="5" t="s">
        <v>146</v>
      </c>
      <c r="H60" s="5" t="s">
        <v>147</v>
      </c>
      <c r="I60" s="5">
        <v>25</v>
      </c>
      <c r="J60" s="5">
        <v>8</v>
      </c>
      <c r="K60" s="5">
        <v>82.8</v>
      </c>
      <c r="L60" s="6">
        <f t="shared" si="1"/>
        <v>76.48</v>
      </c>
    </row>
    <row r="61" spans="1:12" ht="23.25" customHeight="1">
      <c r="A61" s="5" t="s">
        <v>204</v>
      </c>
      <c r="B61" s="5">
        <v>1</v>
      </c>
      <c r="C61" s="5">
        <v>3</v>
      </c>
      <c r="D61" s="5">
        <v>0</v>
      </c>
      <c r="E61" s="5">
        <v>1</v>
      </c>
      <c r="F61" s="5" t="s">
        <v>148</v>
      </c>
      <c r="G61" s="5" t="s">
        <v>149</v>
      </c>
      <c r="H61" s="5" t="s">
        <v>18</v>
      </c>
      <c r="I61" s="5">
        <v>36</v>
      </c>
      <c r="J61" s="5">
        <v>2</v>
      </c>
      <c r="K61" s="5">
        <v>78.2</v>
      </c>
      <c r="L61" s="6">
        <f t="shared" si="1"/>
        <v>73.05333333333334</v>
      </c>
    </row>
    <row r="62" spans="1:12" ht="23.25" customHeight="1">
      <c r="A62" s="10" t="s">
        <v>205</v>
      </c>
      <c r="B62" s="10">
        <v>3</v>
      </c>
      <c r="C62" s="10">
        <v>9</v>
      </c>
      <c r="D62" s="10">
        <v>0</v>
      </c>
      <c r="E62" s="10">
        <v>3</v>
      </c>
      <c r="F62" s="5" t="s">
        <v>150</v>
      </c>
      <c r="G62" s="5" t="s">
        <v>151</v>
      </c>
      <c r="H62" s="5" t="s">
        <v>152</v>
      </c>
      <c r="I62" s="5">
        <v>184</v>
      </c>
      <c r="J62" s="5">
        <v>15</v>
      </c>
      <c r="K62" s="5">
        <v>78.2</v>
      </c>
      <c r="L62" s="6">
        <f t="shared" si="1"/>
        <v>74.38666666666667</v>
      </c>
    </row>
    <row r="63" spans="1:12" ht="23.25" customHeight="1">
      <c r="A63" s="11"/>
      <c r="B63" s="16"/>
      <c r="C63" s="16"/>
      <c r="D63" s="16"/>
      <c r="E63" s="16"/>
      <c r="F63" s="5" t="s">
        <v>153</v>
      </c>
      <c r="G63" s="5" t="s">
        <v>154</v>
      </c>
      <c r="H63" s="5" t="s">
        <v>155</v>
      </c>
      <c r="I63" s="5">
        <v>185</v>
      </c>
      <c r="J63" s="5">
        <v>11</v>
      </c>
      <c r="K63" s="5">
        <v>77</v>
      </c>
      <c r="L63" s="6">
        <f t="shared" si="1"/>
        <v>71.66666666666666</v>
      </c>
    </row>
    <row r="64" spans="1:12" ht="23.25" customHeight="1">
      <c r="A64" s="12"/>
      <c r="B64" s="17"/>
      <c r="C64" s="17"/>
      <c r="D64" s="17"/>
      <c r="E64" s="17"/>
      <c r="F64" s="5" t="s">
        <v>156</v>
      </c>
      <c r="G64" s="5" t="s">
        <v>157</v>
      </c>
      <c r="H64" s="5" t="s">
        <v>26</v>
      </c>
      <c r="I64" s="5">
        <v>191</v>
      </c>
      <c r="J64" s="5">
        <v>17</v>
      </c>
      <c r="K64" s="5">
        <v>77.8</v>
      </c>
      <c r="L64" s="6">
        <f t="shared" si="1"/>
        <v>70.28</v>
      </c>
    </row>
    <row r="65" spans="1:12" ht="23.25" customHeight="1">
      <c r="A65" s="5" t="s">
        <v>206</v>
      </c>
      <c r="B65" s="5">
        <v>1</v>
      </c>
      <c r="C65" s="5">
        <v>3</v>
      </c>
      <c r="D65" s="5">
        <v>0</v>
      </c>
      <c r="E65" s="5">
        <v>1</v>
      </c>
      <c r="F65" s="5" t="s">
        <v>158</v>
      </c>
      <c r="G65" s="5" t="s">
        <v>159</v>
      </c>
      <c r="H65" s="5" t="s">
        <v>92</v>
      </c>
      <c r="I65" s="5">
        <v>197</v>
      </c>
      <c r="J65" s="5">
        <v>5</v>
      </c>
      <c r="K65" s="5">
        <v>75.4</v>
      </c>
      <c r="L65" s="6">
        <f t="shared" si="1"/>
        <v>71.64</v>
      </c>
    </row>
    <row r="66" spans="1:12" ht="23.25" customHeight="1">
      <c r="A66" s="5" t="s">
        <v>207</v>
      </c>
      <c r="B66" s="5">
        <v>1</v>
      </c>
      <c r="C66" s="5">
        <v>3</v>
      </c>
      <c r="D66" s="5">
        <v>0</v>
      </c>
      <c r="E66" s="5">
        <v>1</v>
      </c>
      <c r="F66" s="5" t="s">
        <v>160</v>
      </c>
      <c r="G66" s="5" t="s">
        <v>161</v>
      </c>
      <c r="H66" s="5" t="s">
        <v>3</v>
      </c>
      <c r="I66" s="5">
        <v>231</v>
      </c>
      <c r="J66" s="5">
        <v>7</v>
      </c>
      <c r="K66" s="5">
        <v>78.4</v>
      </c>
      <c r="L66" s="6">
        <f t="shared" si="1"/>
        <v>71.03999999999999</v>
      </c>
    </row>
    <row r="67" spans="1:12" ht="23.25" customHeight="1">
      <c r="A67" s="5" t="s">
        <v>208</v>
      </c>
      <c r="B67" s="5">
        <v>1</v>
      </c>
      <c r="C67" s="5">
        <v>5</v>
      </c>
      <c r="D67" s="5">
        <v>0</v>
      </c>
      <c r="E67" s="5">
        <v>1</v>
      </c>
      <c r="F67" s="5" t="s">
        <v>162</v>
      </c>
      <c r="G67" s="5" t="s">
        <v>163</v>
      </c>
      <c r="H67" s="5" t="s">
        <v>147</v>
      </c>
      <c r="I67" s="5">
        <v>247</v>
      </c>
      <c r="J67" s="5">
        <v>4</v>
      </c>
      <c r="K67" s="5">
        <v>85.8</v>
      </c>
      <c r="L67" s="6">
        <f t="shared" si="1"/>
        <v>78.28</v>
      </c>
    </row>
    <row r="68" spans="1:12" ht="23.25" customHeight="1">
      <c r="A68" s="10" t="s">
        <v>209</v>
      </c>
      <c r="B68" s="10">
        <v>2</v>
      </c>
      <c r="C68" s="10">
        <v>5</v>
      </c>
      <c r="D68" s="10">
        <v>0</v>
      </c>
      <c r="E68" s="10">
        <v>2</v>
      </c>
      <c r="F68" s="5" t="s">
        <v>164</v>
      </c>
      <c r="G68" s="5" t="s">
        <v>165</v>
      </c>
      <c r="H68" s="5" t="s">
        <v>147</v>
      </c>
      <c r="I68" s="5">
        <v>489</v>
      </c>
      <c r="J68" s="5">
        <v>8</v>
      </c>
      <c r="K68" s="5">
        <v>81</v>
      </c>
      <c r="L68" s="6">
        <f>H68/1.5*0.4+K68*0.6</f>
        <v>75.4</v>
      </c>
    </row>
    <row r="69" spans="1:12" ht="23.25" customHeight="1">
      <c r="A69" s="12"/>
      <c r="B69" s="17"/>
      <c r="C69" s="17"/>
      <c r="D69" s="17"/>
      <c r="E69" s="17"/>
      <c r="F69" s="5" t="s">
        <v>166</v>
      </c>
      <c r="G69" s="5" t="s">
        <v>167</v>
      </c>
      <c r="H69" s="5" t="s">
        <v>48</v>
      </c>
      <c r="I69" s="5">
        <v>490</v>
      </c>
      <c r="J69" s="5">
        <v>9</v>
      </c>
      <c r="K69" s="5">
        <v>80.8</v>
      </c>
      <c r="L69" s="6">
        <f>H69/1.5*0.4+K69*0.6</f>
        <v>74.74666666666667</v>
      </c>
    </row>
    <row r="70" spans="1:12" ht="23.25" customHeight="1">
      <c r="A70" s="5" t="s">
        <v>210</v>
      </c>
      <c r="B70" s="5">
        <v>1</v>
      </c>
      <c r="C70" s="5">
        <v>3</v>
      </c>
      <c r="D70" s="5">
        <v>0</v>
      </c>
      <c r="E70" s="5">
        <v>1</v>
      </c>
      <c r="F70" s="5" t="s">
        <v>168</v>
      </c>
      <c r="G70" s="5" t="s">
        <v>169</v>
      </c>
      <c r="H70" s="5" t="s">
        <v>23</v>
      </c>
      <c r="I70" s="5">
        <v>501</v>
      </c>
      <c r="J70" s="5">
        <v>1</v>
      </c>
      <c r="K70" s="5">
        <v>78.4</v>
      </c>
      <c r="L70" s="6">
        <f>H70/1.5*0.4+K70*0.6</f>
        <v>71.30666666666667</v>
      </c>
    </row>
    <row r="71" spans="1:12" ht="23.25" customHeight="1">
      <c r="A71" s="5" t="s">
        <v>211</v>
      </c>
      <c r="B71" s="5">
        <v>1</v>
      </c>
      <c r="C71" s="5">
        <v>2</v>
      </c>
      <c r="D71" s="5">
        <v>0</v>
      </c>
      <c r="E71" s="5">
        <v>1</v>
      </c>
      <c r="F71" s="5" t="s">
        <v>170</v>
      </c>
      <c r="G71" s="5" t="s">
        <v>171</v>
      </c>
      <c r="H71" s="5" t="s">
        <v>71</v>
      </c>
      <c r="I71" s="5">
        <v>520</v>
      </c>
      <c r="J71" s="5">
        <v>18</v>
      </c>
      <c r="K71" s="5">
        <v>83.6</v>
      </c>
      <c r="L71" s="6">
        <f>H71/1.5*0.4+K71*0.6</f>
        <v>74.82666666666667</v>
      </c>
    </row>
    <row r="72" spans="1:12" ht="23.25" customHeight="1">
      <c r="A72" s="5" t="s">
        <v>212</v>
      </c>
      <c r="B72" s="5">
        <v>1</v>
      </c>
      <c r="C72" s="5">
        <v>3</v>
      </c>
      <c r="D72" s="5">
        <v>0</v>
      </c>
      <c r="E72" s="5">
        <v>1</v>
      </c>
      <c r="F72" s="5" t="s">
        <v>172</v>
      </c>
      <c r="G72" s="5" t="s">
        <v>173</v>
      </c>
      <c r="H72" s="5" t="s">
        <v>174</v>
      </c>
      <c r="I72" s="5">
        <v>532</v>
      </c>
      <c r="J72" s="5">
        <v>4</v>
      </c>
      <c r="K72" s="5">
        <v>85.8</v>
      </c>
      <c r="L72" s="6">
        <f>H72/1.5*0.4+K72*0.6</f>
        <v>80.14666666666668</v>
      </c>
    </row>
  </sheetData>
  <sheetProtection/>
  <autoFilter ref="A3:L72"/>
  <mergeCells count="76">
    <mergeCell ref="B68:B69"/>
    <mergeCell ref="C68:C69"/>
    <mergeCell ref="D68:D69"/>
    <mergeCell ref="E68:E69"/>
    <mergeCell ref="B62:B64"/>
    <mergeCell ref="C62:C64"/>
    <mergeCell ref="D62:D64"/>
    <mergeCell ref="E62:E64"/>
    <mergeCell ref="B54:B55"/>
    <mergeCell ref="C54:C55"/>
    <mergeCell ref="D54:D55"/>
    <mergeCell ref="E54:E55"/>
    <mergeCell ref="B50:B53"/>
    <mergeCell ref="C50:C53"/>
    <mergeCell ref="D50:D53"/>
    <mergeCell ref="E50:E53"/>
    <mergeCell ref="B47:B49"/>
    <mergeCell ref="C47:C49"/>
    <mergeCell ref="D47:D49"/>
    <mergeCell ref="E47:E49"/>
    <mergeCell ref="B41:B46"/>
    <mergeCell ref="C41:C46"/>
    <mergeCell ref="D41:D46"/>
    <mergeCell ref="E41:E46"/>
    <mergeCell ref="B34:B40"/>
    <mergeCell ref="C34:C40"/>
    <mergeCell ref="D34:D40"/>
    <mergeCell ref="E34:E40"/>
    <mergeCell ref="B25:B33"/>
    <mergeCell ref="C25:C33"/>
    <mergeCell ref="D25:D33"/>
    <mergeCell ref="E25:E33"/>
    <mergeCell ref="B22:B23"/>
    <mergeCell ref="C22:C23"/>
    <mergeCell ref="D22:D23"/>
    <mergeCell ref="E22:E23"/>
    <mergeCell ref="B19:B21"/>
    <mergeCell ref="C19:C21"/>
    <mergeCell ref="D19:D21"/>
    <mergeCell ref="E19:E21"/>
    <mergeCell ref="B15:B18"/>
    <mergeCell ref="C15:C18"/>
    <mergeCell ref="D15:D18"/>
    <mergeCell ref="E15:E18"/>
    <mergeCell ref="B13:B14"/>
    <mergeCell ref="C13:C14"/>
    <mergeCell ref="D13:D14"/>
    <mergeCell ref="E13:E14"/>
    <mergeCell ref="B11:B12"/>
    <mergeCell ref="C11:C12"/>
    <mergeCell ref="D11:D12"/>
    <mergeCell ref="E11:E12"/>
    <mergeCell ref="B8:B10"/>
    <mergeCell ref="C8:C10"/>
    <mergeCell ref="D8:D10"/>
    <mergeCell ref="E8:E10"/>
    <mergeCell ref="A1:L2"/>
    <mergeCell ref="C4:C7"/>
    <mergeCell ref="D4:D7"/>
    <mergeCell ref="E4:E7"/>
    <mergeCell ref="B4:B7"/>
    <mergeCell ref="A4:A7"/>
    <mergeCell ref="A8:A10"/>
    <mergeCell ref="A11:A12"/>
    <mergeCell ref="A13:A14"/>
    <mergeCell ref="A15:A18"/>
    <mergeCell ref="A19:A21"/>
    <mergeCell ref="A22:A23"/>
    <mergeCell ref="A25:A33"/>
    <mergeCell ref="A34:A40"/>
    <mergeCell ref="A62:A64"/>
    <mergeCell ref="A68:A69"/>
    <mergeCell ref="A41:A46"/>
    <mergeCell ref="A47:A49"/>
    <mergeCell ref="A50:A53"/>
    <mergeCell ref="A54:A55"/>
  </mergeCells>
  <printOptions/>
  <pageMargins left="0.7480314960629921" right="0.7480314960629921" top="1.220472440944882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zzb01</dc:creator>
  <cp:keywords/>
  <dc:description/>
  <cp:lastModifiedBy>微软用户</cp:lastModifiedBy>
  <cp:lastPrinted>2015-05-23T07:29:36Z</cp:lastPrinted>
  <dcterms:created xsi:type="dcterms:W3CDTF">2015-05-23T07:21:00Z</dcterms:created>
  <dcterms:modified xsi:type="dcterms:W3CDTF">2015-05-25T02:01:37Z</dcterms:modified>
  <cp:category/>
  <cp:version/>
  <cp:contentType/>
  <cp:contentStatus/>
</cp:coreProperties>
</file>