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tabRatio="614" activeTab="0"/>
  </bookViews>
  <sheets>
    <sheet name="Sheet1" sheetId="1" r:id="rId1"/>
  </sheets>
  <definedNames>
    <definedName name="_xlnm._FilterDatabase" localSheetId="0" hidden="1">'Sheet1'!$A$2:$K$398</definedName>
    <definedName name="OLE_LINK1" localSheetId="0">'Sheet1'!$D$243</definedName>
    <definedName name="OLE_LINK2" localSheetId="0">'Sheet1'!$J$243</definedName>
    <definedName name="_xlnm.Print_Titles" localSheetId="0">'Sheet1'!$2:$2</definedName>
  </definedNames>
  <calcPr fullCalcOnLoad="1"/>
</workbook>
</file>

<file path=xl/sharedStrings.xml><?xml version="1.0" encoding="utf-8"?>
<sst xmlns="http://schemas.openxmlformats.org/spreadsheetml/2006/main" count="2446" uniqueCount="1557">
  <si>
    <t>滨海湿地生态学相关专业</t>
  </si>
  <si>
    <t>承担滨海湿地保护区植物监测与评价、保育与修复工作</t>
  </si>
  <si>
    <t>鉴定有毒藻类、分析毒素组成、构建有毒赤潮预警模型</t>
  </si>
  <si>
    <t>海洋生物学</t>
  </si>
  <si>
    <t>海洋生态区划、海洋生态功能区划与海岸带综合管理</t>
  </si>
  <si>
    <t>生态学</t>
  </si>
  <si>
    <t>构建海洋病原微生物指纹图谱库、开发海洋微生物资源</t>
  </si>
  <si>
    <t>海洋动力室</t>
  </si>
  <si>
    <t>专业技术岗位</t>
  </si>
  <si>
    <t>从事海洋生态环境模拟研究与评价工作</t>
  </si>
  <si>
    <t>海洋科学、环境科学等相关专业</t>
  </si>
  <si>
    <t>从事海洋工程相关研究与应用工作</t>
  </si>
  <si>
    <t>海洋科学、海洋工程相关专业</t>
  </si>
  <si>
    <t>从事海冰监测、预测与相关研究工作</t>
  </si>
  <si>
    <t>海冰、海洋科学、气象科学专业</t>
  </si>
  <si>
    <t>从事海洋动力环境监测与模拟工作</t>
  </si>
  <si>
    <t>物理海洋、海洋气象等相关专业</t>
  </si>
  <si>
    <t>从事海洋水质模拟与评价研究工作</t>
  </si>
  <si>
    <t>物理海洋、环境科学等相关专业</t>
  </si>
  <si>
    <t>海域管理政策与技术研究院</t>
  </si>
  <si>
    <t>科研技术岗位</t>
  </si>
  <si>
    <t>从事海域海岸带区划、规划及整治修复技术研究工作</t>
  </si>
  <si>
    <t>海洋地质、河口海岸专业</t>
  </si>
  <si>
    <t>调查研究技术岗</t>
  </si>
  <si>
    <t>从事海洋地质调查与研究工作</t>
  </si>
  <si>
    <t>海洋地质</t>
  </si>
  <si>
    <t>海洋测绘、航空摄影（无人机）测量</t>
  </si>
  <si>
    <t>测绘、计算机、遥感类相关专业</t>
  </si>
  <si>
    <t>从事海洋经济规划、海洋综合管理政策研究</t>
  </si>
  <si>
    <t>经济、法律、环境科学相关专业</t>
  </si>
  <si>
    <t>海域资源监测与评价</t>
  </si>
  <si>
    <t>地理、遥感及相关专业</t>
  </si>
  <si>
    <t>海洋遥感室</t>
  </si>
  <si>
    <t>从事海水盐度遥感科学研究和业务化工作</t>
  </si>
  <si>
    <t>环境科学或相关专业</t>
  </si>
  <si>
    <t>从事滨海湿地遥感、海岸侵蚀遥感与风险评估科学研究和业务化工作</t>
  </si>
  <si>
    <t>地理学或相关专业</t>
  </si>
  <si>
    <t>从事遥感图像图形处理软件开发，系统设计、系统集成</t>
  </si>
  <si>
    <t>遥感与GIS专业</t>
  </si>
  <si>
    <t>战略研究与信息服务室</t>
  </si>
  <si>
    <t>海洋生态或海洋环境相关专业</t>
  </si>
  <si>
    <t>物理海洋或相关专业</t>
  </si>
  <si>
    <t>海岛保护与利用研究中心</t>
  </si>
  <si>
    <t>开展海岛保护与利用中有关政策制度和法律问题研究。</t>
  </si>
  <si>
    <t>环境与资源保护法学/民商法学</t>
  </si>
  <si>
    <t>开展海岛生态价值评估、海岛开发生态补偿、海岛使用权市场流转技术与政策研究等工作。</t>
  </si>
  <si>
    <t>经济与管理</t>
  </si>
  <si>
    <t>开展海岛资源综合调查，开展区域用岛规划、海岛保护与利用规划、海岛保护区选划工作。</t>
  </si>
  <si>
    <t>海洋环境工程</t>
  </si>
  <si>
    <t>硕士研究生</t>
  </si>
  <si>
    <t>开展海岛基础地理要素测量，开展海岛综合制图、规划与区划工作。</t>
  </si>
  <si>
    <t>大地测量</t>
  </si>
  <si>
    <t>开展海岛海岸带环境地质灾害监测、评价研究工作。开展海岛海岸带规划区划研究工作。</t>
  </si>
  <si>
    <t>海洋开发研究院</t>
  </si>
  <si>
    <t>从事海洋化学分析及海域使用论证和海洋环境评价工作</t>
  </si>
  <si>
    <t>从事环境规划、环境管理及生态修复工作</t>
  </si>
  <si>
    <t>环境及规划相关专业</t>
  </si>
  <si>
    <t>熟练使用各种常用平面设计软件，综合设计能力强，具有良好的团队协调及沟通能力，文案能力强</t>
  </si>
  <si>
    <t>平面设计、视觉传达设计及相关专业</t>
  </si>
  <si>
    <t>博士研究生</t>
  </si>
  <si>
    <t>大学本科</t>
  </si>
  <si>
    <t>本单位</t>
  </si>
  <si>
    <t>职位1</t>
  </si>
  <si>
    <t>从事海洋能试验场测试与评价方法研究，并参与试验场建设方案设计工作</t>
  </si>
  <si>
    <t>天津</t>
  </si>
  <si>
    <t>物理海洋学</t>
  </si>
  <si>
    <t>本科和硕士阶段均为海洋科学类专业，博士阶段从事海洋动力学相关研究，熟悉海洋数值模式和数据处理分析方法，有出海经验。</t>
  </si>
  <si>
    <t>职位2</t>
  </si>
  <si>
    <t>硕士研究生及以上</t>
  </si>
  <si>
    <t>职位3</t>
  </si>
  <si>
    <t>从事海洋科技创新问题分析与决策支持工作</t>
  </si>
  <si>
    <t>管理科学与工程、技术经济及管理等</t>
  </si>
  <si>
    <t>从事过竞争力指数研究工作者优先，具有海洋相关专业背景或海洋行业工作经验优先，能适应长期野外作业。</t>
  </si>
  <si>
    <t>职位4</t>
  </si>
  <si>
    <t>从事海洋空间规划及相关涉海规划研究和编制工作，开展海洋空间规划方面的国际交流</t>
  </si>
  <si>
    <t>环境规划及管理、资源管理及城乡规划等专业</t>
  </si>
  <si>
    <t>熟悉空间规划或环境规划的相关理论，参与过涉海规划或城乡规划、土地规划、区域规划的编制工作，英语口语流利，有涉海专业或研究基础优先考虑。</t>
  </si>
  <si>
    <t>职位5</t>
  </si>
  <si>
    <t>从事海岛管理配套制度和政策研究</t>
  </si>
  <si>
    <t>法学</t>
  </si>
  <si>
    <t>具有一定的法学理论研究基础，具备民商法、环境法或国际法研究背景，本科为法学专业，具备海洋领域研究经历优先考虑。</t>
  </si>
  <si>
    <t>职位6</t>
  </si>
  <si>
    <t>从事海洋能发电系统中液压设计</t>
  </si>
  <si>
    <t>液压传动与控制</t>
  </si>
  <si>
    <t>英语六级，毕业论文方向为液压系统设计相关，具备从事野外及海上工作的条件，从事过海洋能相关技术工作者优先考虑。</t>
  </si>
  <si>
    <t>职位7</t>
  </si>
  <si>
    <t>从事电力系统控制及电机设计</t>
  </si>
  <si>
    <t>英语六级，毕业论文为电力控制、电机设计方向，具备从事野外及海上工作的条件，从事过海洋能相关技术工作者优先考虑。</t>
  </si>
  <si>
    <t>职位8</t>
  </si>
  <si>
    <t>从事国家海域无人机巡航工作业务化体系总体规划与运行管理，负责海域无人机业务化运行的综合调度与计划编制</t>
  </si>
  <si>
    <t>职位9</t>
  </si>
  <si>
    <t>监控平台软件架构师，从事业务需求转化，进行业务相关展示系统平台架构设计。</t>
  </si>
  <si>
    <t>计算机、软件工程等相关</t>
  </si>
  <si>
    <t>精通系统软件架构设计，具有地理信息系统专业背景，有较强的协调能力。</t>
  </si>
  <si>
    <t>职位10</t>
  </si>
  <si>
    <t>从事嵌入式操作系统VxWorks架构设计、系统分析及应用开发工作</t>
  </si>
  <si>
    <t>计算机</t>
  </si>
  <si>
    <t>熟悉嵌入式操作系统，具有系统架构设计和系统分析背景，熟悉C/C++编程，非应届毕业生需具有两年以上相关工作经历，具有VxWorks开发经历者优先考虑。</t>
  </si>
  <si>
    <t>职位11</t>
  </si>
  <si>
    <t>从事海洋环境放射性监测传感器技术研究及传感器检测方法研究工作</t>
  </si>
  <si>
    <t>核技术与应用、工程物理</t>
  </si>
  <si>
    <t>熟练掌握辐射测量理论和方法，具备一定的环境辐射监测与评价研究基础，具备辐射剂量计算与测量仪器、蒙特卡罗方法研究和程序开发的相关经验，具有独立解决本研究领域科学技术问题的能力。</t>
  </si>
  <si>
    <t>职位12</t>
  </si>
  <si>
    <t>从事海洋PH值、溶解氧等水质参数的监测设备研发，海水重金属、BOD、COD等海洋生物化学参数的调查与分析。</t>
  </si>
  <si>
    <t>海洋生物、化学</t>
  </si>
  <si>
    <t>具备一定的分析化学、电化学、海洋生物研究经验，海洋调查和评价相关背景，能够独立承担长期海上调查任务，本科学历需有三年以上工作经历。</t>
  </si>
  <si>
    <t>职位13</t>
  </si>
  <si>
    <t>从事海洋观测站嵌入式数据采集系统设计</t>
  </si>
  <si>
    <t>电子工程</t>
  </si>
  <si>
    <t>硕士研究生</t>
  </si>
  <si>
    <t>有一定数字电路、模拟电路、和嵌入式系统设计开发经验，具有海洋观测技术研究相关背景，能够独立承担长期野外任务。</t>
  </si>
  <si>
    <t>职位14</t>
  </si>
  <si>
    <t>从事海洋站观测数据处理方法研究及软件设计</t>
  </si>
  <si>
    <t>控制理论与工程</t>
  </si>
  <si>
    <t>有3年以上软件设计经验，具有海洋观测技术研究相关背景。能够独立承担长期野外任务。</t>
  </si>
  <si>
    <t>职位15</t>
  </si>
  <si>
    <t>从事水声技术研究及海洋水声调查与分析工作</t>
  </si>
  <si>
    <t>海洋物理、水声工程等相关专业</t>
  </si>
  <si>
    <t>具有两年以上相关工作经验，能够从事海上长期调查任务，具有扎实的声学理论知识，具有声学设备硬件电路开发经验。</t>
  </si>
  <si>
    <t>职位16</t>
  </si>
  <si>
    <t>从事海洋移动观测平台结构设计工作</t>
  </si>
  <si>
    <t>机械设计制造相关专业方向</t>
  </si>
  <si>
    <t>具备较强的独立进行机械设计的能力，掌握AutoCAD等绘图软件，具有海上试验经历，非应届毕业生须具有两年以上相关工作经历。英语6级且具有水下自主移动平台设计开发经验和参与相关项目研究经历者优先；能够适应长期从事海上作业优先。</t>
  </si>
  <si>
    <t>职位17</t>
  </si>
  <si>
    <t>从事海洋卫星辐射校正与数据检验工作，包括海洋光学/微波辐射传输、辐射特性及模型算法研究</t>
  </si>
  <si>
    <t>海洋遥感相关专业</t>
  </si>
  <si>
    <t>具有较强数理基础，掌握常规数理统计方法及信息处理算法，掌握辐射传输相关基础知识，英语六级以上，能长期从事海上作业，有海洋遥感相关工作经验者优先。</t>
  </si>
  <si>
    <t>职位18</t>
  </si>
  <si>
    <t>从事海洋光学调查与研究</t>
  </si>
  <si>
    <t>海洋光学</t>
  </si>
  <si>
    <t>职位19</t>
  </si>
  <si>
    <t>从事海洋调查设备控制系统的设计、调试，承担相关海试工作</t>
  </si>
  <si>
    <t>职位20</t>
  </si>
  <si>
    <t>从事海洋能开发利用战略研究、项目管理、培训工作</t>
  </si>
  <si>
    <t>具备独立开展项目管理及组织培训的工作能力，具有两年以上涉海项目管理和教育培训工作经历，具有经济学专业背景，可开展战略研究工作。</t>
  </si>
  <si>
    <t>职位21</t>
  </si>
  <si>
    <t>从事海洋能专项管理工作</t>
  </si>
  <si>
    <t>海洋工程专业</t>
  </si>
  <si>
    <t>具有两年及以上工程项目管理工作经验，具有海洋行业工作背景，英语6级以上。</t>
  </si>
  <si>
    <t>研究业绩突出，达到极地考察队员体检标准，有根据需要赴极地开展考察的义务与责任，知名研究机构博士后人员优先，3年蓄水池考核</t>
  </si>
  <si>
    <t>上海/南极</t>
  </si>
  <si>
    <t>考察船</t>
  </si>
  <si>
    <t>国家海洋局极地科学重点实验室</t>
  </si>
  <si>
    <t>极区监测员</t>
  </si>
  <si>
    <t>从事极区海洋环境、生物生态等监测</t>
  </si>
  <si>
    <t>上海/南北极/考察船</t>
  </si>
  <si>
    <t>海洋技术、海洋科学、生物、环境科学等专业</t>
  </si>
  <si>
    <t>本科为“211”院校，达到极地考察队员体检标准，有根据需要赴极地开展考察的义务与责任，有3年以上工作经验优先，3年蓄水池考核</t>
  </si>
  <si>
    <t>助理研究员</t>
  </si>
  <si>
    <t>中-北欧北极合作研究中心执行秘书</t>
  </si>
  <si>
    <t>极地战略问题研究</t>
  </si>
  <si>
    <t>从事极地地球物理探测、雷达冰川学、极地冰盖数值模拟、雪冰化学与冰芯研究</t>
  </si>
  <si>
    <t>地球物理、电磁场与微波技术、无线电物理、流体力学、地球化学</t>
  </si>
  <si>
    <t>技术研究人员</t>
  </si>
  <si>
    <t>从事极区海洋环境和动力过程、生化过程等调查和研究、极区气-冰-海边界层过程的调查与研究、极区海洋沉积过程及对上层海洋过程的反应或海洋地质构造研究</t>
  </si>
  <si>
    <t>极光、中高层大气、磁层-电离层耦合、极区空间天气研究</t>
  </si>
  <si>
    <t>极地海洋生态环境、极地微生物产物化学研究</t>
  </si>
  <si>
    <t>生物学、分析化学、环境科学、微生物药化或天然产化学等专业</t>
  </si>
  <si>
    <t>摄影测量与遥感影像处理、通信网络工程师</t>
  </si>
  <si>
    <t xml:space="preserve">负责摄影测量与遥感影像处理、极地通讯网络系统建设等工作
</t>
  </si>
  <si>
    <t>摄影测量与遥感、通讯电子工程等专业</t>
  </si>
  <si>
    <t>数据与信息管理、编辑与档案管理员</t>
  </si>
  <si>
    <t>中心数据、编辑、档案工作</t>
  </si>
  <si>
    <t>信息管理、计算机应用、档案等相关学科</t>
  </si>
  <si>
    <t>采购助理</t>
  </si>
  <si>
    <t>负责采购、会计、审计等工作</t>
  </si>
  <si>
    <t>财务专业</t>
  </si>
  <si>
    <t>考察运行部</t>
  </si>
  <si>
    <t>主要负责考察站医疗保障工作</t>
  </si>
  <si>
    <t>考察站工程师</t>
  </si>
  <si>
    <t>负责考察站能源机械设备、通讯、暖通、网络</t>
  </si>
  <si>
    <t>能源科学、动力机械、电气、暖通、通讯、建筑、土木工程</t>
  </si>
  <si>
    <t>航空管理协调员</t>
  </si>
  <si>
    <t>负责固定翼飞机飞行管理与协调</t>
  </si>
  <si>
    <t>航空相关专业</t>
  </si>
  <si>
    <t>极地考察船</t>
  </si>
  <si>
    <t>轮机工程</t>
  </si>
  <si>
    <t>大学专科</t>
  </si>
  <si>
    <t>达到船员与极地考察队员体检标准，需长期赴极地开展考察，有3年以上工作经验优先，三年“蓄水池”考核</t>
  </si>
  <si>
    <t>调查装备管理员</t>
  </si>
  <si>
    <t>船舶电气工程技术</t>
  </si>
  <si>
    <t>航海技术</t>
  </si>
  <si>
    <t>水手长</t>
  </si>
  <si>
    <t>具有相关证书与工作经验</t>
  </si>
  <si>
    <t>机匠长</t>
  </si>
  <si>
    <t>国家海洋环境预报中心</t>
  </si>
  <si>
    <t>国家海洋环境监测中心</t>
  </si>
  <si>
    <t>国家海洋局南海分局</t>
  </si>
  <si>
    <t>国家海洋信息中心</t>
  </si>
  <si>
    <t>国家海洋局东海分局</t>
  </si>
  <si>
    <t>国家海洋局北海分局</t>
  </si>
  <si>
    <t>中国大洋矿产资源研究开发协会办公室</t>
  </si>
  <si>
    <t>1、要求具有五年以上相关工作经验，能够适应连续出海和长期驻守石油平台工程等海上艰苦工作要求，年出海可超过100天；2、能够进行各类平台作业监视监控设备工程安装、维护和故障处理；3、熟悉VSAT卫星通讯网络终端调试及故障处理。</t>
  </si>
  <si>
    <t>1、要求具有三年以上相关工作经验，能够适应连续出海和高频度倾废船随船安装维护等海上艰苦工作要求，年出海可超过100天；2、能够进行海洋倾废作业船舶监视监控设备的工程安装、维护和故障处理。</t>
  </si>
  <si>
    <t>要求具有扎实的专业知识。</t>
  </si>
  <si>
    <t>数据库或软件工程方向，应届毕业生。</t>
  </si>
  <si>
    <t>要求能熟练地使用ICP-MS、ICP-AES和AAS，具有一年以上洁净实验室使用和管理经验，具有不少于四年的海洋环境样品中痕量金属的分析测试经验，具有出海作业经验者优先。</t>
  </si>
  <si>
    <t>动手能力强，掌握放化规程、熟练操作放化食品，具有一年以上实验室工作经历。取得国家核与辐射安全培训合格证书者优先。</t>
  </si>
  <si>
    <t>要求掌握海水青鳉实验室长期培养方法和流水式养殖系统的日常维护，熟练操作环境样品或有毒有害物质的急慢性毒性测试，具有不少于三年的模式生物培养和毒性测试经验。每年节假日都需要值班维护，具有分子毒理学研究经验者优先。</t>
  </si>
  <si>
    <t>具有滨海湿地野外生态站工作经验，又有滨海湿地涡度相关碳通量研究的优先。</t>
  </si>
  <si>
    <t>具有组织滨海湿地外业调查能力，熟悉滨海湿地植物种类、又有滨海湿地植物保护与修复工作的优先。</t>
  </si>
  <si>
    <t>具有生物、化学基础，逻辑思维严谨。具有组织协调海上外业调查能力。</t>
  </si>
  <si>
    <t>熟练掌握GIS技术，参与过规划、区划等项目，有良好的英语及写作能力。具备海洋专业背景，本科为“985”、“211”院校优先。</t>
  </si>
  <si>
    <t>熟练掌握基因组学与蛋白组学相关知识及技能，有良好的英语及写作能力。</t>
  </si>
  <si>
    <t>有海洋模型并行计算能力者优先。</t>
  </si>
  <si>
    <t>有野外工作经历者优先。</t>
  </si>
  <si>
    <t>能够适应较长时间（不低于一个月）海上现场作业，有海洋水动力模型模拟能力者优先。</t>
  </si>
  <si>
    <t>有海洋环境可视化平台构建能力者优先。</t>
  </si>
  <si>
    <t>本科为“985”院校优先。</t>
  </si>
  <si>
    <t>有海洋地质、海底地形地貌调查工作经验者优先。</t>
  </si>
  <si>
    <t>本科为“985”、“211”院校优先。</t>
  </si>
  <si>
    <t>本科为“985”院校优先。</t>
  </si>
  <si>
    <t>熟练掌握和了解微波辐射计遥感理论算法研究和相关海上外业工作经验，每年须从事半年以上海上作业工作。</t>
  </si>
  <si>
    <t>具有遥感、滨海湿地及灾害风险评估工作研究基础，有外业现场调查经验。</t>
  </si>
  <si>
    <t>能够熟练使用IDL、ARCGIS等相关软件开发平台，熟悉卫星数据处理流程。</t>
  </si>
  <si>
    <t>本科要求“985”、“211”院校毕业。</t>
  </si>
  <si>
    <t>本科要求“985”、“211”院校毕业。</t>
  </si>
  <si>
    <t>具备海洋法专业背景或研究基础者优先。</t>
  </si>
  <si>
    <t>要求有地理学专业背景。从事过海岛海岸带相关工作者优先。</t>
  </si>
  <si>
    <t>从事过相关测量工作者优先。</t>
  </si>
  <si>
    <t>海岛海岸带环境地质学方向。</t>
  </si>
  <si>
    <t>熟悉平面设计软件者优先。</t>
  </si>
  <si>
    <t>硕士研究生及以上</t>
  </si>
  <si>
    <t>联系人:  高妙飞            电话：  0592-2195225          邮箱：zszpxm@sohu.com</t>
  </si>
  <si>
    <t>有数值模式经验者优先。</t>
  </si>
  <si>
    <t>有外业（出海布放浮标）调查经验者优先。</t>
  </si>
  <si>
    <t>本科专业要求为港口航道与海岸工程。</t>
  </si>
  <si>
    <t>45周岁以下；中级及以上职称；在远洋船舶上担任船长累计3年以上实际海龄经历且目前仍然在岗。</t>
  </si>
  <si>
    <t>45周岁以下；中级及以上职称；在远洋船舶上担任轮机长累计3年以上实际海龄经历且目前仍然在岗。</t>
  </si>
  <si>
    <t>40周岁以下；中级及以上职称；有与所持证书一致的实际海龄经历且目前仍然在岗。</t>
  </si>
  <si>
    <t>40周岁以下；中级及以上职称；适应长期出海作业；熟悉海上科考设备者优先。</t>
  </si>
  <si>
    <t>能够长期从事夜间工作，需持有《特种作业操作证》和电工《职业资格证》,有相关工作经验者优先。</t>
  </si>
  <si>
    <t>1、中共党员；2、英语通过国家六级或同等水平考试，具备扎实的英文翻译能力和优秀的中文表达能力；3、具备坚实的敬业精神、团队精神及良好的沟通能力； 4、优秀的信息收集和分析能力，高度的新闻敏感性和逻辑分析能力；5、视野开阔，知识面广，对国内外政治、海洋相关新闻有强烈兴趣； 6、有舆情分析工作的相关经验者优先考虑。</t>
  </si>
  <si>
    <t>本科和研究生均毕业于211或985院校；在海洋声学研究方面具有扎实理论基础和科研工作经验；具有较强的文字能力和一定的海上工作经验者优先。</t>
  </si>
  <si>
    <t>大学本科及以上</t>
  </si>
  <si>
    <t>专业技术岗位1</t>
  </si>
  <si>
    <t>从事海洋装备维护维修及研发</t>
  </si>
  <si>
    <t>青岛</t>
  </si>
  <si>
    <t>船舶与海洋工程</t>
  </si>
  <si>
    <t>具备水下运载器研发经验</t>
  </si>
  <si>
    <t>专业技术岗位2</t>
  </si>
  <si>
    <t>水声学</t>
  </si>
  <si>
    <t>具备水声通信与定位系统研发经验</t>
  </si>
  <si>
    <t>专业技术岗位3</t>
  </si>
  <si>
    <t>机电工程</t>
  </si>
  <si>
    <t>具备海洋装备维护及研发经验</t>
  </si>
  <si>
    <t>本科为“211”院校，有灾害评估、海洋经济相关研究经历者优先。身体条件适合野外工作。非应届毕业生需要具有北京市户口。</t>
  </si>
  <si>
    <t>应届毕业生，北京生源。熟悉计算机硬件设备，具有高性能计算集群系统运行维护经验者优先。</t>
  </si>
  <si>
    <t>应届毕业生，北京生源。具有较好的写作水平、语言表达能力和组织协调沟通能力，身体条件适合野外工作。</t>
  </si>
  <si>
    <t>福建平潭综合实验区</t>
  </si>
  <si>
    <t>专业技术岗位(1)</t>
  </si>
  <si>
    <t>专业技术岗位(2)</t>
  </si>
  <si>
    <t>海底资源环境研究中心</t>
  </si>
  <si>
    <t>地球物理学研究</t>
  </si>
  <si>
    <t>杭州</t>
  </si>
  <si>
    <t>地球物理学、测量学等相关专业</t>
  </si>
  <si>
    <t>具有稳定的研究方向。同等条件下，发表高级别论文、负责国家基金项目、具有国外留学和博士后经历者优先。</t>
  </si>
  <si>
    <t>海底地形地貌研究</t>
  </si>
  <si>
    <t>海底矿床学研究</t>
  </si>
  <si>
    <t>矿床学、大地构造和地质学等相关专业</t>
  </si>
  <si>
    <t>海洋地质学研究</t>
  </si>
  <si>
    <t>地球物理、地质和海洋环境探测技术与地质分析测试技术研发相关专业</t>
  </si>
  <si>
    <t>具有稳定的研究方向和实际研发成果。同等条件下，具有国外工作经历、研发产品、相关专业高级别论文或发明专利者优先。</t>
  </si>
  <si>
    <t>中国大洋勘查技术与深海科学研究开发基地</t>
  </si>
  <si>
    <t>专业技术岗位(6)</t>
  </si>
  <si>
    <t>技术保障及研发</t>
  </si>
  <si>
    <t>机械电子工程、电路与系统、流体机械及工程等相关专业</t>
  </si>
  <si>
    <t>主要从事国际海底区域资源与环境调查工作。具有稳定的研究方向；同等条件下，发表专利、从事过相关研发工作者优先。</t>
  </si>
  <si>
    <t>专业技术岗位(7)</t>
  </si>
  <si>
    <t>矿床学、矿产普查与勘探、海洋地质等相关专业</t>
  </si>
  <si>
    <t>主要从事国际海底区域资源与环境调查与评价工作。具有稳定的研究方向；同等条件下，从事过相关资源环境评价工作、负责国家基金项目、具有国外留学和博士后经历者优先。</t>
  </si>
  <si>
    <t>海洋遥数与数值预测研究中心(印度洋业务化海洋学研究中心)</t>
  </si>
  <si>
    <t>专业技术岗位(8)</t>
  </si>
  <si>
    <t>实验室、研究中心学术秘书</t>
  </si>
  <si>
    <r>
      <t>主要从事遥数中心</t>
    </r>
    <r>
      <rPr>
        <sz val="10"/>
        <rFont val="Calibri"/>
        <family val="2"/>
      </rPr>
      <t>/</t>
    </r>
    <r>
      <rPr>
        <sz val="10"/>
        <rFont val="宋体"/>
        <family val="0"/>
      </rPr>
      <t>卫星海洋环境动力学国家重点实验室运行管理工作中学术秘书等工作。</t>
    </r>
  </si>
  <si>
    <t>专业技术岗位(9)</t>
  </si>
  <si>
    <t>主要从事资料统计分析，以及浮标的检测和布放</t>
  </si>
  <si>
    <t>物理海洋</t>
  </si>
  <si>
    <t>硕士研究生及以上</t>
  </si>
  <si>
    <t>专业技术岗位(10)</t>
  </si>
  <si>
    <t>从事海洋动力过程研究</t>
  </si>
  <si>
    <t>专业技术岗位(11)</t>
  </si>
  <si>
    <t>从事海洋动力过程、海洋环流、海气相互作用、大气科学基础研究</t>
  </si>
  <si>
    <t>联系人：刘小华  电话：0591-86165669   邮箱：IRC_zhaopin@163.com</t>
  </si>
  <si>
    <t>物理海洋、大气科学、动力气象学</t>
  </si>
  <si>
    <t>博士研究生</t>
  </si>
  <si>
    <t>海洋生态环境监测与灾害防治研究中心</t>
  </si>
  <si>
    <t>专业技术岗位(12)</t>
  </si>
  <si>
    <t>从事海洋生态调查与研究</t>
  </si>
  <si>
    <t>海洋生物</t>
  </si>
  <si>
    <t>具有海洋生态学研究基础；具备较强的表达与沟通能力；能适应长时间海上外业调查研究工作。有博士后或海外学习或主持科研项目经历或在国际一流相关期刊发表论文者优先。</t>
  </si>
  <si>
    <t>专业技术岗位(13)</t>
  </si>
  <si>
    <t>海洋生物、生物工程</t>
  </si>
  <si>
    <t>硕士研究生</t>
  </si>
  <si>
    <t>本科为涉海院校，基础扎实，能适应长时间外业调查研究工作；英语流利，有在国内外主流相关期刊发表论文者优先。</t>
  </si>
  <si>
    <t>专业技术岗位(14)</t>
  </si>
  <si>
    <t>从事海洋生物地球化学调查与研究</t>
  </si>
  <si>
    <t>海洋化学、地球化学</t>
  </si>
  <si>
    <t>要求熟悉海洋化学内外业工作，能适应长时间海上外业调查研究工作；英语流利，有国外经历或在国际一流相关期刊发表论文者优先。</t>
  </si>
  <si>
    <t>海洋工程勘测设计研究中心</t>
  </si>
  <si>
    <t>专业技术岗位(15)</t>
  </si>
  <si>
    <t>海洋资源空间规划、海洋资源综合开发与评价研究</t>
  </si>
  <si>
    <t>杭州</t>
  </si>
  <si>
    <t>城乡规划，区域经济，土地资源管理等相关专业</t>
  </si>
  <si>
    <t>本科与研究生专业基本一致，具有实际工作经验者优先。</t>
  </si>
  <si>
    <t>专业技术岗位(16)</t>
  </si>
  <si>
    <t>海洋工程规划</t>
  </si>
  <si>
    <t>港口、海岸及近海工程</t>
  </si>
  <si>
    <t>专业技术岗位(17)</t>
  </si>
  <si>
    <t>海洋测绘、制图与地理信息系统技术研发、海洋工程地质、灾害地质与岩土工程</t>
  </si>
  <si>
    <t>测绘工程，地图学与地理信息系统，制图学与地理信息工程，海洋地质，工程地质，地球物理勘探，港口、海岸及近海工程等</t>
  </si>
  <si>
    <t>本科与研究生专业基本一致，具有海上实际工作经验者优先。</t>
  </si>
  <si>
    <t>专业技术岗位(18)</t>
  </si>
  <si>
    <t>海洋技术岗位</t>
  </si>
  <si>
    <t xml:space="preserve">机械，电子相关专业 </t>
  </si>
  <si>
    <r>
      <t>专业基础扎实，精通ADCP、CTD、潮位仪、声学释放系统等海洋仪器操作及维护保养，适应长期海上工作，具备丰富的浮标、潜标、海床基等系统的布放回收经验优先。</t>
    </r>
  </si>
  <si>
    <t>专业技术岗位(19)</t>
  </si>
  <si>
    <t>海洋生态调查与研究</t>
  </si>
  <si>
    <t>海洋生物学或海洋生态学</t>
  </si>
  <si>
    <t>博士研究生</t>
  </si>
  <si>
    <t>有海洋生态学研究基础，具有实际工作经验者优先。</t>
  </si>
  <si>
    <t>国家海岛开发与管理研究中心</t>
  </si>
  <si>
    <t>专业技术岗位(20)</t>
  </si>
  <si>
    <t>从事海岛海岸带勘查与研究技术保障及研发</t>
  </si>
  <si>
    <t>电子信息工程、机械电子及系统控制工程等相关专业</t>
  </si>
  <si>
    <t>硕士研究生及以上</t>
  </si>
  <si>
    <t>具有扎实的理论基础，每年需从事一定时间的外业调查工作；具有实际工作经验和研发经验者优先。</t>
  </si>
  <si>
    <t>专业技术岗位(21)</t>
  </si>
  <si>
    <t>海岛生态修复</t>
  </si>
  <si>
    <t>生态学或环境科学</t>
  </si>
  <si>
    <t>有植物学研究背景者优先。</t>
  </si>
  <si>
    <t>科技处（调查船队）</t>
  </si>
  <si>
    <t>专业技术岗位(22)</t>
  </si>
  <si>
    <t>甲板设备管理岗位：负责甲板设备（水文绞车、地质绞车、光电复合缆绞车、折臂吊等）的操作、维护、维修和保养等，设备的布放、回收。</t>
  </si>
  <si>
    <t>杭州/调查船</t>
  </si>
  <si>
    <t>机电/机械及相关专业</t>
  </si>
  <si>
    <t>大学本科及以上</t>
  </si>
  <si>
    <t>全日制大学本科毕业；每年需从事一定时间的海上工作；具有扎实的理论基础，具有实际工作经验和研发经验者优先。</t>
  </si>
  <si>
    <t>船载仪器设备管理岗位：负责船载固定设备和临时架设观测设备的数据采集、监控，设备的维护、保养、维修，导航和气象水文数据的收集等。</t>
  </si>
  <si>
    <t>水声工程/声学/电子与信息技术及相关专业</t>
  </si>
  <si>
    <t>国家海洋局第三海洋研究所</t>
  </si>
  <si>
    <t>劳资</t>
  </si>
  <si>
    <t>人力资源管理专业</t>
  </si>
  <si>
    <t>财务</t>
  </si>
  <si>
    <t>出纳</t>
  </si>
  <si>
    <t>大学本科及以上</t>
  </si>
  <si>
    <t>平台技术支撑1</t>
  </si>
  <si>
    <t>平台技术支撑2</t>
  </si>
  <si>
    <t>负责元素分析、生化分析有关仪器的操作、应用指导；协助组织平台相关的学术、技术交流和培训工作等。</t>
  </si>
  <si>
    <t>平台技术支撑3</t>
  </si>
  <si>
    <t xml:space="preserve">负责共享平台实验环境条件保障和安全管理；开展仪器设备的维修维护保养与升级改造；协助平台管理信息系统软硬件的安全运行与维护 </t>
  </si>
  <si>
    <t>总工办</t>
  </si>
  <si>
    <t>质量管理</t>
  </si>
  <si>
    <t>实验室计量认证、ISO质量体系管理工作; 工程咨询、海域论证、环境影响评价等相关资质证书管理工作</t>
  </si>
  <si>
    <t>厦门</t>
  </si>
  <si>
    <t>质量管理类、海洋科学类、环境科学类等</t>
  </si>
  <si>
    <t>项目管理</t>
  </si>
  <si>
    <t>科研项目质量控制与管理工作;所内审技术专家库管理工作;工程咨询、海域论证、环境影响评价等相关资质证书管理工作</t>
  </si>
  <si>
    <t>海洋科学类、环境科学类等</t>
  </si>
  <si>
    <t>厦门（1-2年武汉驻厂监造）</t>
  </si>
  <si>
    <t>大专及以上</t>
  </si>
  <si>
    <t>40周岁以下；中级以上职称；有与所持证书一致的实际海龄经历且目前仍然在岗。</t>
  </si>
  <si>
    <t>35周岁以下；有与所持证书一致的实际海龄经历且目前仍然在岗。</t>
  </si>
  <si>
    <t>35周岁以下；具有较好的英语和计算机能力；具有船舶建造或船上相关经验。</t>
  </si>
  <si>
    <t>实验室主任</t>
  </si>
  <si>
    <t>APEC执行中心</t>
  </si>
  <si>
    <t>海洋空间规划及合作</t>
  </si>
  <si>
    <t>从事海洋空间规划及相关管理技术研究及国际合作</t>
  </si>
  <si>
    <t>海洋地理或信息管理</t>
  </si>
  <si>
    <t>博士研究生</t>
  </si>
  <si>
    <t>具有扎实的海洋学背景,有国外留学或工作经验者优先。</t>
  </si>
  <si>
    <t>蓝色经济合作</t>
  </si>
  <si>
    <t>从事蓝色经济相关研究及国际合作</t>
  </si>
  <si>
    <t>国际经济与贸易或海洋经济相关专业</t>
  </si>
  <si>
    <t>具有副高职称或博士研究生</t>
  </si>
  <si>
    <t>具有国际合作相关工作经验；具有较强的英汉文字互译及语言能力</t>
  </si>
  <si>
    <t>APEC合作交流政策研究</t>
  </si>
  <si>
    <t>从事亚太国家合作交流历史、经济、文化与政策研究</t>
  </si>
  <si>
    <t>通过大学英语六级考试，并掌握一门及以上第二外语</t>
  </si>
  <si>
    <t>生物信息研究</t>
  </si>
  <si>
    <t>发表生物信息学领域SCI论文两篇以上。</t>
  </si>
  <si>
    <t>工程中心</t>
  </si>
  <si>
    <t>海洋药物开发研究</t>
  </si>
  <si>
    <t>须具有博士后科研经历；作为项目负责人承担过科研项目。</t>
  </si>
  <si>
    <t>中试平台建设</t>
  </si>
  <si>
    <t>分子活性研究</t>
  </si>
  <si>
    <t>海洋功能生物分子作用机制、活性筛选研究，参与厦门海洋功能生物分子活性筛选平台建设和运行</t>
  </si>
  <si>
    <t>基因工程应用研究</t>
  </si>
  <si>
    <t>海洋药源物种资源库建设</t>
  </si>
  <si>
    <t>海洋中药开发</t>
  </si>
  <si>
    <t>环发中心</t>
  </si>
  <si>
    <t>海洋环境管理研究</t>
  </si>
  <si>
    <t>有相关工作经验者优先。</t>
  </si>
  <si>
    <t>生态室</t>
  </si>
  <si>
    <t>海洋恢复生态研究</t>
  </si>
  <si>
    <t>海洋生态毒理研究</t>
  </si>
  <si>
    <t>海洋浮游生物分类研究</t>
  </si>
  <si>
    <t>具有海洋生物形态鉴定分类与系统发育和编目研究工作基础，具有浮游植物或浮游动物种类鉴定技能，能承担浮物生物分类鉴定研究工作。</t>
  </si>
  <si>
    <t>底栖生物分类研究</t>
  </si>
  <si>
    <t>从事极地和大洋深海底栖生物分类研究</t>
  </si>
  <si>
    <t>化学室</t>
  </si>
  <si>
    <t>海洋化学研究1</t>
  </si>
  <si>
    <t>主要从事海洋化学研究，研究重金属、有机污染物和生源要素的生物地球化学过程</t>
  </si>
  <si>
    <t>海洋化学</t>
  </si>
  <si>
    <t>海洋化学研究2</t>
  </si>
  <si>
    <t>主要从事生源要素的生物地球化学过程研究</t>
  </si>
  <si>
    <t>硕士研究生</t>
  </si>
  <si>
    <t>实验室秘书</t>
  </si>
  <si>
    <t>大学本科</t>
  </si>
  <si>
    <t>地质室</t>
  </si>
  <si>
    <t>地形地貌研究</t>
  </si>
  <si>
    <t>海岸与海底地形地貌研究及大地测量</t>
  </si>
  <si>
    <t>海洋地质（海底地形地貌方向）</t>
  </si>
  <si>
    <t>精通多波束勘测和数据处理分析，有参加国家、省部级相关专业调查的资格及经验，掌握GNSS数据后处理精密控制测量软件人员优先。能适应长期海上调查工作。</t>
  </si>
  <si>
    <t>滨海动力模型研究</t>
  </si>
  <si>
    <t>主持滨岸工程方案海洋动力模型研究，为制定、优化海岸，整治修复（含沙滩修复）方案提供技术支撑</t>
  </si>
  <si>
    <t>有两年以上国外学习、工作经历，具有物理海洋学博士学位，熟悉河口海岸动力学模型研究，博士毕业前发表SCI论文1篇及以上。</t>
  </si>
  <si>
    <t>海洋沉积学研究</t>
  </si>
  <si>
    <t>从事海洋地质专业科学研究，研究方向为海洋沉积学</t>
  </si>
  <si>
    <t>海洋地质（海底沉积学方向）</t>
  </si>
  <si>
    <t>博士毕业前发表SCI论文1篇及以上。博士期间参与过国家、省部级相关研究课题，能独立开展研究工作，能适应长期海上或野外工作。</t>
  </si>
  <si>
    <t>重磁研究</t>
  </si>
  <si>
    <t>从事海洋重力、磁力数据采集和资料处理工作</t>
  </si>
  <si>
    <t>地球物理专业（重磁方向）</t>
  </si>
  <si>
    <t>能独立负责海洋重磁数据采集处理工作，能适应长期海上或野外工作</t>
  </si>
  <si>
    <t>海洋地震研究</t>
  </si>
  <si>
    <t>从事海洋多道地震数据采集和资料处理工作</t>
  </si>
  <si>
    <t>地球物理专业（地震方向）</t>
  </si>
  <si>
    <t>古海洋研究</t>
  </si>
  <si>
    <t>从事海洋地质专业科学研究，研究方向为古海洋学</t>
  </si>
  <si>
    <t>海洋地质（古海洋方向）</t>
  </si>
  <si>
    <t>博士毕业前发表SCI论文1篇。博士期间参与过国家、省部级相关研究课题，能独立开展研究工作，能适应长期海上或野外工作。</t>
  </si>
  <si>
    <t>实验室保障与资产管理部</t>
  </si>
  <si>
    <t>研究室技术人员</t>
  </si>
  <si>
    <t>从事实验室仪器设备维护、保养工作</t>
  </si>
  <si>
    <t>大连</t>
  </si>
  <si>
    <t>海洋技术</t>
  </si>
  <si>
    <t>大学本科</t>
  </si>
  <si>
    <t>对海洋仪器设备熟悉者优先。</t>
  </si>
  <si>
    <t>海洋动力学研究</t>
  </si>
  <si>
    <t>海洋水文科辅岗</t>
  </si>
  <si>
    <t>从事海洋水文气象调查、仪器维护保养及数值处理等科研辅助工作。</t>
  </si>
  <si>
    <t>物理海洋学/气象学/机械/电子等相关专业</t>
  </si>
  <si>
    <t>遥感室</t>
  </si>
  <si>
    <t>声学研究</t>
  </si>
  <si>
    <t>海洋物理研究</t>
  </si>
  <si>
    <t>海洋物理、声学、电类、数学</t>
  </si>
  <si>
    <t>海岛中心</t>
  </si>
  <si>
    <t>海岛生态研究</t>
  </si>
  <si>
    <t>海岛海岸研究</t>
  </si>
  <si>
    <t>放射化学研究</t>
  </si>
  <si>
    <t>主要从事海洋放射性监测与核素检测分析工作</t>
  </si>
  <si>
    <t>核技术海洋应用研发</t>
  </si>
  <si>
    <t>海洋科学与海岸带综合管理专业背景优先。</t>
  </si>
  <si>
    <t>核技术应用研究</t>
  </si>
  <si>
    <t>主要从事核仪器设备的使用、维护和功能升级开发</t>
  </si>
  <si>
    <t>核科学与技术</t>
  </si>
  <si>
    <t>放射生态研究</t>
  </si>
  <si>
    <t>主要从事海洋放射生态学与生态效应研究</t>
  </si>
  <si>
    <t>海洋生物、放射医学</t>
  </si>
  <si>
    <t>珍稀中心</t>
  </si>
  <si>
    <t>保护生物学研究</t>
  </si>
  <si>
    <t>能独立承担省部级及以上的课题,具有团队精神,主要从事海洋珍稀濒危动植物的保护生物学工作</t>
  </si>
  <si>
    <t>博士研究生</t>
  </si>
  <si>
    <t>副研究员及以上职称，以第一作者发表SCI论文1篇以上；能适应长期海上、野外工作、会游泳。能潜水者优先；具有良好的中英文书面和口头表达能力。</t>
  </si>
  <si>
    <t>珍稀动物研究与保护</t>
  </si>
  <si>
    <t>硕士研究生及以上</t>
  </si>
  <si>
    <t>发表SCI论文1篇及以上；具有海洋动物野外调查工作经验；具有良好的中英文书面和口头表达能力。</t>
  </si>
  <si>
    <t>国家海洋局海洋发展战略研究所</t>
  </si>
  <si>
    <t>办公室</t>
  </si>
  <si>
    <t>办公室行政人员</t>
  </si>
  <si>
    <t>从事行政、管理、国际交流等工作</t>
  </si>
  <si>
    <t>北京</t>
  </si>
  <si>
    <t>管理类专业</t>
  </si>
  <si>
    <t xml:space="preserve"> 联系人：张虓        电话：010-68047756        邮箱：zhaopin2014@cima.gov.cn</t>
  </si>
  <si>
    <t>本单位</t>
  </si>
  <si>
    <t>专业技术人员</t>
  </si>
  <si>
    <t>从事海洋政策以及国际关系研究等工作</t>
  </si>
  <si>
    <t>政策管理或国际关系专业</t>
  </si>
  <si>
    <t>国家海洋局海洋咨询中心</t>
  </si>
  <si>
    <t>工程技术人员</t>
  </si>
  <si>
    <t>从事项目环评技术审查；海洋环境保护政策、标准咨询和研究工作</t>
  </si>
  <si>
    <t>环境管理</t>
  </si>
  <si>
    <t>要求：1、本科为985院校；2、年龄在30周岁以下；3、能够胜任经常出差、出海的工作任务</t>
  </si>
  <si>
    <t>联系人：王敏 电话：010-68041906 邮箱：hyzp2014@126.com</t>
  </si>
  <si>
    <t>合计</t>
  </si>
  <si>
    <t>主要从事海洋放射性快速监测设备研发</t>
  </si>
  <si>
    <t>核科学与技术</t>
  </si>
  <si>
    <t>海洋环境放射性风险评估</t>
  </si>
  <si>
    <t>主要从事海洋环境放射性风险评估与海洋放射性环境安全监管政策法规研究</t>
  </si>
  <si>
    <t>环境科学、环境风险评估与管理</t>
  </si>
  <si>
    <t>保护生物学</t>
  </si>
  <si>
    <t>从事海洋珍稀动物研究与保护</t>
  </si>
  <si>
    <t>三管轮</t>
  </si>
  <si>
    <t>海洋调查设备管理</t>
  </si>
  <si>
    <t>电机员</t>
  </si>
  <si>
    <t>船舶自动化</t>
  </si>
  <si>
    <t>大副</t>
  </si>
  <si>
    <t>船舶驾驶</t>
  </si>
  <si>
    <t>三副</t>
  </si>
  <si>
    <t>本单位</t>
  </si>
  <si>
    <t>专业技术岗位（1）</t>
  </si>
  <si>
    <t>从事海洋灾害风险评估和区划、灾害机理研究相关工作</t>
  </si>
  <si>
    <t>本科为“211”院校，具有海洋科学相关背景，熟悉风暴潮、海浪等海洋数值模式，有参与相关科研项目经验者优先。非应届毕业生需要具有北京市户口。</t>
  </si>
  <si>
    <t>专业技术岗位（2）</t>
  </si>
  <si>
    <t>从事系统平台管理维护相关工作</t>
  </si>
  <si>
    <t>网络工程或通信工程</t>
  </si>
  <si>
    <t>本科为“211”院校，熟悉网络设备性能，有从事网络运行管理经验者优先。非应届毕业生需要具有北京市户口。</t>
  </si>
  <si>
    <t>专业技术岗位（3）</t>
  </si>
  <si>
    <t>从事海洋灾情调查、统计、评估等海洋灾情管理相关技术支撑工作</t>
  </si>
  <si>
    <t>数量经济学、区域经济学、统计学、管理学</t>
  </si>
  <si>
    <t>专业技术岗位（4）</t>
  </si>
  <si>
    <t>计算机应用与技术</t>
  </si>
  <si>
    <t>综合管理岗位</t>
  </si>
  <si>
    <t>从事海洋减灾业务综合管理等相关工作</t>
  </si>
  <si>
    <t>区域经济学、管理科学与工程、环境科学与工程、行政管理</t>
  </si>
  <si>
    <t>科研人员</t>
  </si>
  <si>
    <t>从事海岛海岸带生态调查、生态安全、海洋生态修复等研究工作</t>
  </si>
  <si>
    <t>海洋生态学等相关专业</t>
  </si>
  <si>
    <t>1、本科为985或211高校毕业者优先；
2、有海岸带生态修复研究工作经验者优先。</t>
  </si>
  <si>
    <t>从事海岛政策法制与权益研究工作</t>
  </si>
  <si>
    <t>环境与资源保护法学、海洋资源和权益综合管理等相关专业</t>
  </si>
  <si>
    <t>1、本科为985或211高校毕业者优先；
2、熟悉海岛工作，有海洋法律和政策法规研究经验者优先。</t>
  </si>
  <si>
    <t>从事海岛海岸带经济相关的研究工作</t>
  </si>
  <si>
    <t>经济学等相关专业</t>
  </si>
  <si>
    <t>1、本科为985或211高校毕业者优先；
2、熟悉海洋经济及滨海旅游经济方向优先。</t>
  </si>
  <si>
    <t>从事海岛开发与保护的规划研究工作</t>
  </si>
  <si>
    <t>城乡规划、区域规划、土地规划、环境规划等相关专业</t>
  </si>
  <si>
    <t>1、本科为985或211高校毕业者优先；
2、有工作经验，本科和硕士阶段均为规划类专业者优先。</t>
  </si>
  <si>
    <t>从事海岛及其周边海域地形的测绘研究工作</t>
  </si>
  <si>
    <t>测绘工程等相关专业</t>
  </si>
  <si>
    <t>海岛保护部门</t>
  </si>
  <si>
    <t>海岛开发部门</t>
  </si>
  <si>
    <t xml:space="preserve">1、本科为985或211高校毕业者优先；
2、有基础测绘、城市和工程建设测绘、资源调查、地理信息系统应用、遥感技术应用等领域的测绘工作经验者优先。   </t>
  </si>
  <si>
    <t>专业技术岗位(3)</t>
  </si>
  <si>
    <t>专业技术岗位(4)</t>
  </si>
  <si>
    <t>专业技术岗位(5)</t>
  </si>
  <si>
    <t>专业技术岗位(6)</t>
  </si>
  <si>
    <t>专业技术岗位(7)</t>
  </si>
  <si>
    <t>专业技术岗位(8)</t>
  </si>
  <si>
    <t>专业技术岗位(9)</t>
  </si>
  <si>
    <t>专业技术岗位(10)</t>
  </si>
  <si>
    <t>中国大洋样品馆</t>
  </si>
  <si>
    <t>专业技术岗位(11)</t>
  </si>
  <si>
    <t>生态中心</t>
  </si>
  <si>
    <t>专业技术岗位(13)</t>
  </si>
  <si>
    <t>从事海洋放射性研究、放射性监测方法升级、核电发展与海洋放射性环境管理研究。</t>
  </si>
  <si>
    <t>青岛</t>
  </si>
  <si>
    <t>专业技术岗位(14)</t>
  </si>
  <si>
    <t>从事海洋放射性监测方法升级研究。</t>
  </si>
  <si>
    <t>专业技术岗位(15)</t>
  </si>
  <si>
    <t>从事海洋化学、生源要素海洋生物地球化学调查与研究工作。</t>
  </si>
  <si>
    <t>海洋化学</t>
  </si>
  <si>
    <t>专业技术岗位(16)</t>
  </si>
  <si>
    <t>从事海洋藻类生理、生态学、分子鉴定技术研究。</t>
  </si>
  <si>
    <t>专业技术岗位(17)</t>
  </si>
  <si>
    <t>从事滨海湿地生态学及恢复技术研究。</t>
  </si>
  <si>
    <t>生态学</t>
  </si>
  <si>
    <t>专业技术岗位(18)</t>
  </si>
  <si>
    <t>从事海洋环境影响评价、海域使用论证研究工作。</t>
  </si>
  <si>
    <t>环境科学</t>
  </si>
  <si>
    <t>专业技术岗位(19)</t>
  </si>
  <si>
    <t>专业技术岗位(20)</t>
  </si>
  <si>
    <t>专业技术岗位(21)</t>
  </si>
  <si>
    <t>专业技术岗位(22)</t>
  </si>
  <si>
    <t>专业技术岗位(25)</t>
  </si>
  <si>
    <t>专业技术岗位(26)</t>
  </si>
  <si>
    <t>专业技术岗位(27)</t>
  </si>
  <si>
    <t>船舶管理中心</t>
  </si>
  <si>
    <t>轮机长</t>
  </si>
  <si>
    <t>海底探测与分析技术研发</t>
  </si>
  <si>
    <t>资源与环境评价</t>
  </si>
  <si>
    <t>海洋遥感</t>
  </si>
  <si>
    <r>
      <t>专业技术岗位(23)</t>
    </r>
  </si>
  <si>
    <t>条件保障处</t>
  </si>
  <si>
    <r>
      <t>专业技术岗位(24)</t>
    </r>
  </si>
  <si>
    <t>基建现场管理</t>
  </si>
  <si>
    <t>杭州及临安、舟山</t>
  </si>
  <si>
    <t>土木工程/建筑学</t>
  </si>
  <si>
    <t>大学本科</t>
  </si>
  <si>
    <t>30岁以下，有4年以上基建管理工作经验，能独立承担相关工作，吃苦耐劳，服从工作安排，同时具有高层房屋建筑施工、市政工程施工及装饰工程施工的现场管理工作经验，须会CAD绘图，具有海洋工程业务经验、曾经完成过工程投资5000万以上项目。将派驻临安及舟山基地工作。</t>
  </si>
  <si>
    <t>国际合作中心(国际合作处）</t>
  </si>
  <si>
    <t>专业技术岗位(25)</t>
  </si>
  <si>
    <t>外事秘书：主要从事日常外事联络和接待、出境项目申报和管理、出国出境手续办理、国际学术研讨会筹办等工作。</t>
  </si>
  <si>
    <t>杭州</t>
  </si>
  <si>
    <t>海洋类专业</t>
  </si>
  <si>
    <t>硕士研究生</t>
  </si>
  <si>
    <t>具备良好的业务素质、沟通表达能力和团队协作精神，有较强的组织协调能力和写作能力，能熟练应用各种常用办公软件；英语六级及以上水平。发表过海洋领域英文版学术论文，具有相关外事工作经验者优先。</t>
  </si>
  <si>
    <t>办公室</t>
  </si>
  <si>
    <t>办公室行政秘书</t>
  </si>
  <si>
    <t>承担办公室日常行政工作（文稿起草、对内对外联络、接待会务、用印管理、保障服务、新闻宣传、法律事务等）</t>
  </si>
  <si>
    <t>厦门</t>
  </si>
  <si>
    <t>管理、法学、文学等相关专业</t>
  </si>
  <si>
    <t>人事处</t>
  </si>
  <si>
    <t>工资核算，统计数据处理、上报，草拟工资、员工福利等相关文件，完成处长安排的其他事务。</t>
  </si>
  <si>
    <t>财务处</t>
  </si>
  <si>
    <t>从事财务会计工作</t>
  </si>
  <si>
    <t>会计专业</t>
  </si>
  <si>
    <t>“211”“985”院校或重点财经院校硕士毕业；具有会计从业资格证书；熟悉事业单位财务制度，有较强组织协调能力和较强责任心。</t>
  </si>
  <si>
    <t>从事出纳工作</t>
  </si>
  <si>
    <t>会计或金融专业</t>
  </si>
  <si>
    <t>科技处</t>
  </si>
  <si>
    <t>科技项目管理</t>
  </si>
  <si>
    <t>开展相关科技管理工作，协助组织编制科技发展规划和制定各项科技工作计划，组织各类科技项目的策划、立项、预算管理、过程管理、质量管理和绩效考评工作等。</t>
  </si>
  <si>
    <t>海洋类或生物类相关专业</t>
  </si>
  <si>
    <t xml:space="preserve">负责色谱质谱类仪器的操作、应用指导；开展仪器计量认证相关工作；协助制订仪器共享平台的发展建设规划，协助共享平台相关项目申报和实施。 </t>
  </si>
  <si>
    <t>化学类相关专业</t>
  </si>
  <si>
    <t>能够熟练操作Q-TOF质谱仪、常规色谱类仪器及联用仪。</t>
  </si>
  <si>
    <t>化学或生物类相关专业</t>
  </si>
  <si>
    <t>能够操作ICP-MS、AAS、有机元素分析、流式细胞仪、毛细管电泳仪、蛋白分离纯化鉴定等仪器。</t>
  </si>
  <si>
    <t>仪器或机电类相关专业</t>
  </si>
  <si>
    <t>具备一定的机电工程经验；熟悉常见分析仪器的结构原理；熟悉B/S架构应用、SQL Sever、网络设备安全设备的管理维护能力。</t>
  </si>
  <si>
    <t>造船办</t>
  </si>
  <si>
    <t>船长</t>
  </si>
  <si>
    <t>负责确保船舶适航、人员安全和环境保护；负责监督维护各种记录、档案、证书和技术资料；督促主管人员做好各种设备的检查和保养；定期安排救生、救火、防污染演习。船舶建造期间参与驻厂监造。</t>
  </si>
  <si>
    <t>负责组织、督促轮机部全体人员进行对主机、副机、锅炉、舵机、分油机、空压机、油水分离器、焚烧炉、冷藏机等和甲板机械及船上其它机械、电气设备的使用、保养、维修等工作。船舶建造期间参与驻厂监造。</t>
  </si>
  <si>
    <t>船舶轮机</t>
  </si>
  <si>
    <t>甲板部负责人。负责督促驾驶员和水手做好安全航行值班；负责船体及甲板机械的维修保养；负责保安和防盗工作；负责生活用水、压排水、垃圾的处理和记录。船舶建造期间参与驻厂监造。</t>
  </si>
  <si>
    <t>二副</t>
  </si>
  <si>
    <t>负责海图、航海书籍通告、参考资料、助航仪器、气象仪表的保管、编改及保养工作；航行值班，抵离港及移泊时，负责船艉操作及指挥。</t>
  </si>
  <si>
    <t>大管轮是轮机长的主要助手。负责组织、安排和领导轮机部船员对全船机械和电器设备的日常维修保养工作。负责管理主机、舵机、风机、空调、冷藏机和为它服务的机械，负责保管机舱物料、工具和备件。船舶建造期间参与驻厂监造。</t>
  </si>
  <si>
    <t>二管轮</t>
  </si>
  <si>
    <t>负责管理发电机原动机、空压机、造水机、分油机等设备、机械和管系及附属系统；负责润滑油的申报、测量、统计和记录工作。船舶建造期间参与驻厂监造。</t>
  </si>
  <si>
    <t>负责全船电气设备，包括动力、电源、通讯、仪器、照明、控制监测系统的管理、维护和检修工作；负责船电设备的应急处理，确保机电设备正常运行。</t>
  </si>
  <si>
    <t>船舶电气或电气工程相关专业</t>
  </si>
  <si>
    <t>负责全船科考仪器设备的管理、维护、使用和保养工作。</t>
  </si>
  <si>
    <t>机电等相关专业</t>
  </si>
  <si>
    <t>生物重点实验室</t>
  </si>
  <si>
    <t>助理研究员，开展生物信息学研究工作，协助建立实验室生物信息平台</t>
  </si>
  <si>
    <t>生物信息学</t>
  </si>
  <si>
    <t>海洋药源生物小分子功能化合物分离纯化与应用技术开发，海洋生物公众健康产品研发</t>
  </si>
  <si>
    <t>生物化工</t>
  </si>
  <si>
    <t>参与海洋药源生物活性组分库、海洋生物技术产业化中试平台建设和运行</t>
  </si>
  <si>
    <t>海洋药物、天然产物、海洋生物技术</t>
  </si>
  <si>
    <t>具有扎实研究基础；有较强表达与沟通能力。</t>
  </si>
  <si>
    <t>化学生物学、天然产物</t>
  </si>
  <si>
    <t>从事海洋生物天然产物代谢调控的基因工程、组合生物合成研发，海洋药源生物基因组学及功能基因发掘与应用</t>
  </si>
  <si>
    <t>发酵工程、合成生物学、分子生物学、基因工程</t>
  </si>
  <si>
    <t>海洋药源生物种质材料制备、保藏、系统发育、群体遗传及分类鉴定，参与国家海洋药源生物种质资源库建设与运行</t>
  </si>
  <si>
    <t>分类学、植物学、水产养殖、生物保藏及相关专业</t>
  </si>
  <si>
    <t>海洋中药材、海洋中药新药、海洋中药现代化研发，参与海洋中药材研发平台建设与运行</t>
  </si>
  <si>
    <t>中药学、海洋药物、天然产物及相关专业</t>
  </si>
  <si>
    <t>从事海洋环境规划与管理方法、环境经济政策与标准等研究工作</t>
  </si>
  <si>
    <t>环境规划与管理、环境经济学、环境法等相关学科</t>
  </si>
  <si>
    <t>从事滨海湿地、海草或海藻场等典型海洋生态系统修复研究</t>
  </si>
  <si>
    <t>具有系统海洋生态毒理学专业知识，掌握生化和分子生物学研究技能和污染效应评价技术等</t>
  </si>
  <si>
    <t>海洋生态毒理学</t>
  </si>
  <si>
    <t>具有现场污染效应监测与评价者更佳。</t>
  </si>
  <si>
    <t>从事海洋浮游生物形态分类与系统发育和编目研究工作</t>
  </si>
  <si>
    <t>海洋生物</t>
  </si>
  <si>
    <t>动力室</t>
  </si>
  <si>
    <t>从事海洋动力学、海气相互作用等相关方面的科学研究。</t>
  </si>
  <si>
    <t>物理海洋学/气象学/地球流体力学等相关专业</t>
  </si>
  <si>
    <t>从事海洋声场调查与研究</t>
  </si>
  <si>
    <t>计算数学、海洋物理、声学、电类</t>
  </si>
  <si>
    <t>从事海洋物理研究</t>
  </si>
  <si>
    <t>海洋物理、电类</t>
  </si>
  <si>
    <t>从事海岛生态保护研究</t>
  </si>
  <si>
    <t>从事海岛海岸带管理政策研究</t>
  </si>
  <si>
    <t>海洋事务学</t>
  </si>
  <si>
    <t>放射室</t>
  </si>
  <si>
    <t>同位素海洋学</t>
  </si>
  <si>
    <t>学历</t>
  </si>
  <si>
    <t>博士研究生</t>
  </si>
  <si>
    <t>硕士研究生及以上</t>
  </si>
  <si>
    <t>具有海洋生态环境专业背景，能够独立开展海洋生态环境评价相关研究工作</t>
  </si>
  <si>
    <t>具有物理海洋专业背景、掌握水动力模拟及模型构建技术，能独立开展海洋动力相关研究</t>
  </si>
  <si>
    <t>本单位</t>
  </si>
  <si>
    <t>天津</t>
  </si>
  <si>
    <t>地理信息/地图制图/海洋遥感等相关专业</t>
  </si>
  <si>
    <t>海洋地质岗</t>
  </si>
  <si>
    <t>海洋经济研究岗</t>
  </si>
  <si>
    <t>从事海洋经济的产业布局、区域经济发展规划、海洋经济发展趋势等方面的研究工作。</t>
  </si>
  <si>
    <t>博士研究生</t>
  </si>
  <si>
    <t>海洋经济核算岗</t>
  </si>
  <si>
    <t>硕士研究生及以上</t>
  </si>
  <si>
    <t>海洋环境保护岗</t>
  </si>
  <si>
    <t>海洋生态学</t>
  </si>
  <si>
    <t>信息系统建设岗</t>
  </si>
  <si>
    <t>从事海岛监视监测系统、调查采集系统的建设和维护工作。</t>
  </si>
  <si>
    <t>计算机应用/地理信息系统</t>
  </si>
  <si>
    <t>海岛遥感数据处理岗</t>
  </si>
  <si>
    <t>从事海岛监视监测遥感数据处理、分析和产品制作工作。</t>
  </si>
  <si>
    <t>北京</t>
  </si>
  <si>
    <t>从事数据实时通信软件开发工作。</t>
  </si>
  <si>
    <t>水声资料处理岗</t>
  </si>
  <si>
    <t>物理海洋</t>
  </si>
  <si>
    <t>专业技术岗位2</t>
  </si>
  <si>
    <t>专业技术岗位3</t>
  </si>
  <si>
    <t>专业技术岗位4</t>
  </si>
  <si>
    <t>应届毕业生，211、985院校或科研院所毕业，能适应长期从事出海任务，本科所学专业为气象学相关。</t>
  </si>
  <si>
    <t>专业技术岗位5</t>
  </si>
  <si>
    <t>专业技术岗位6</t>
  </si>
  <si>
    <t>专业技术岗位7</t>
  </si>
  <si>
    <t>专业技术岗位8</t>
  </si>
  <si>
    <t>专业技术岗位9</t>
  </si>
  <si>
    <t>专业技术岗位10</t>
  </si>
  <si>
    <t>物理海洋学</t>
  </si>
  <si>
    <t>硕士研究生</t>
  </si>
  <si>
    <t>专业技术岗位11</t>
  </si>
  <si>
    <t>专业技术岗位12</t>
  </si>
  <si>
    <t>摄影测量与遥感、遥感海洋学</t>
  </si>
  <si>
    <t>专业技术岗位13</t>
  </si>
  <si>
    <t>专业技术岗位14</t>
  </si>
  <si>
    <t>专业技术岗位15</t>
  </si>
  <si>
    <t>服务中心</t>
  </si>
  <si>
    <t>极地战略研究室</t>
  </si>
  <si>
    <t>国际政治</t>
  </si>
  <si>
    <t>国际政治、国际法</t>
  </si>
  <si>
    <t>极地冰川学研究室</t>
  </si>
  <si>
    <t>冰钻技术与应用研究</t>
  </si>
  <si>
    <t>机械</t>
  </si>
  <si>
    <t>极地海洋学研究室</t>
  </si>
  <si>
    <t>海洋科学</t>
  </si>
  <si>
    <t>极区大气与空间物理学研究室</t>
  </si>
  <si>
    <t>空间物理及相关专业</t>
  </si>
  <si>
    <t>极地生物与生态学研究室</t>
  </si>
  <si>
    <t>研究人员</t>
  </si>
  <si>
    <t>南极天文学研究室</t>
  </si>
  <si>
    <t>从事南极天文及相关领域研究</t>
  </si>
  <si>
    <t>天文学及相关专业</t>
  </si>
  <si>
    <t>极地信息中心</t>
  </si>
  <si>
    <t>集中采购部</t>
  </si>
  <si>
    <t>医疗事务保障及协调员</t>
  </si>
  <si>
    <t>临床医学专业</t>
  </si>
  <si>
    <t>大管轮</t>
  </si>
  <si>
    <t>轮机管理</t>
  </si>
  <si>
    <t>北京</t>
  </si>
  <si>
    <t>国家海洋局天津海水淡化与综合利用研究所</t>
  </si>
  <si>
    <t>海水淡化技术研究及工程设计</t>
  </si>
  <si>
    <t>热能工程、化学工程</t>
  </si>
  <si>
    <t>材料物理与化学</t>
  </si>
  <si>
    <t>偏重纳米、薄膜材料及功能高分子材料方向</t>
  </si>
  <si>
    <t>计算机应用、自动化控制</t>
  </si>
  <si>
    <t>211或985院校本科毕业生并具有一年以上工作经验者亦可报名</t>
  </si>
  <si>
    <t>专业技术岗位（5）</t>
  </si>
  <si>
    <t>从事海水阻垢剂研发工作</t>
  </si>
  <si>
    <t>高分子化学、精细化工</t>
  </si>
  <si>
    <t>专业技术岗位（6）</t>
  </si>
  <si>
    <t>海水（卤水）化学资源提取与精细化深加工技术研究</t>
  </si>
  <si>
    <t>海洋化工、无机化工、化学工程、应用化学、精细化工等相关专业</t>
  </si>
  <si>
    <t>211或985院校本科毕业生并具有相关研究经历者亦可报名</t>
  </si>
  <si>
    <t>专业技术岗位（7）</t>
  </si>
  <si>
    <t>海水利用浓排水海洋环境容量与海洋环境影响研究</t>
  </si>
  <si>
    <t>海洋生物、海洋环境等相关专业</t>
  </si>
  <si>
    <t>本科及硕士应为相关专业。有相关研究经历者优先</t>
  </si>
  <si>
    <t>专业技术岗位（8）</t>
  </si>
  <si>
    <t>从事微生物大分子（蛋白质、多糖等）的分离纯化工作</t>
  </si>
  <si>
    <t>微生物学</t>
  </si>
  <si>
    <t>要求熟练使用AKATA系列快速液相色谱</t>
  </si>
  <si>
    <t>专业技术岗位（9）</t>
  </si>
  <si>
    <t>从事微生物发酵工作</t>
  </si>
  <si>
    <t>要求熟练使用发酵罐（50L左右规模)</t>
  </si>
  <si>
    <t>专业技术岗位（10）</t>
  </si>
  <si>
    <t>从事环境变化对海洋生物及生态影响研究</t>
  </si>
  <si>
    <t>海洋生态学、环境科学</t>
  </si>
  <si>
    <t>专业技术岗位（11）</t>
  </si>
  <si>
    <t>从事海水水质净化、海水淡化预处理技术、工艺及装备研究</t>
  </si>
  <si>
    <t>环境工程、化学工程</t>
  </si>
  <si>
    <t>专业技术岗位（12）</t>
  </si>
  <si>
    <t>从事海水源热泵技术研究</t>
  </si>
  <si>
    <t>化学工程、工程热物理</t>
  </si>
  <si>
    <t>专业技术岗位（13）</t>
  </si>
  <si>
    <t>从事海水淡化工程海洋灾害风险评价及区域海洋灾害损失评估等研究工作</t>
  </si>
  <si>
    <t>灾害学及相关专业</t>
  </si>
  <si>
    <t>要求本科就读于985或211高校，具有较强的文字写作能力。</t>
  </si>
  <si>
    <t>专业技术岗位（14）</t>
  </si>
  <si>
    <t>从事海水淡化经济技术分析</t>
  </si>
  <si>
    <t>经济管理、技术经济</t>
  </si>
  <si>
    <t>具有2年以上相关工作经验并具备相关从业资格</t>
  </si>
  <si>
    <t>专业技术岗位（15）</t>
  </si>
  <si>
    <t>从事膜检测工作及测试技术研究</t>
  </si>
  <si>
    <t>膜技术</t>
  </si>
  <si>
    <t>有检测经历者优先</t>
  </si>
  <si>
    <t>专业技术岗位（16）</t>
  </si>
  <si>
    <t>从事水质分析工作及检测技术研究</t>
  </si>
  <si>
    <t>有检测经历者优先；可承担出海任务者优先</t>
  </si>
  <si>
    <t>专业技术岗位（17）</t>
  </si>
  <si>
    <t>从事陆上测绘、海洋测绘等外业及研究工作</t>
  </si>
  <si>
    <t>测绘工程专业</t>
  </si>
  <si>
    <t>本科须为211院校毕业。具有相关经验，可长期出海作业者优先</t>
  </si>
  <si>
    <t>专业技术岗位（18）</t>
  </si>
  <si>
    <t>从事水文地质调查及海岛水资源循环机理、地下水分布和综合利用等研究工作</t>
  </si>
  <si>
    <t>水资源、水文地质及相关专业</t>
  </si>
  <si>
    <t>具有相关经验，可长期出海作业者优先</t>
  </si>
  <si>
    <t>专业技术岗位（19）</t>
  </si>
  <si>
    <t>从事地下水、雨水等微污染水源处理研究</t>
  </si>
  <si>
    <t>给水排水工程（环境工程）</t>
  </si>
  <si>
    <t>专业技术岗位（20）</t>
  </si>
  <si>
    <t>从事海洋水、泥沙、污染物等动力数值模拟研究</t>
  </si>
  <si>
    <t>物理海洋、海洋工程、环境工程</t>
  </si>
  <si>
    <t>专业技术岗位（21）</t>
  </si>
  <si>
    <t>主要从事超微滤膜的研制和应用研究工作</t>
  </si>
  <si>
    <t>材料工程</t>
  </si>
  <si>
    <t>具备相关研究及工作经历者优先</t>
  </si>
  <si>
    <t xml:space="preserve">海水淡化技术研究室
</t>
  </si>
  <si>
    <t>海水化学资源利用技术研究室</t>
  </si>
  <si>
    <t>海水直接利用技术研究室</t>
  </si>
  <si>
    <t xml:space="preserve">海水净化与水再利用技术研究室
</t>
  </si>
  <si>
    <t>海水利用发展战略研究中心</t>
  </si>
  <si>
    <t>海水检测与监测中心</t>
  </si>
  <si>
    <t>海水利用咨询中心</t>
  </si>
  <si>
    <t>防腐与水处理技术中心</t>
  </si>
  <si>
    <t>联系人：王宏  电话：020-84290476    邮箱：nhfjrsc@163.com</t>
  </si>
  <si>
    <t>联系人：彭本栋    电话：022-24010758    邮箱：rsc2013@mail.nmdis.gov.cn</t>
  </si>
  <si>
    <t>联系人：  王涛            电话  : 0411-84783278      邮箱：twang@nmemc.gov.cn</t>
  </si>
  <si>
    <t>联系人：王国栋   电话：62105724    邮箱：zhaopin@nmefc.gov.cn</t>
  </si>
  <si>
    <t xml:space="preserve">  联系人：韩金凤       电话：022-27536950      邮箱：rsc6950@vip.126.com</t>
  </si>
  <si>
    <t>联系人：孙志浩、王安然  电话：021-58715837   邮箱：career@pric.gov.cn</t>
  </si>
  <si>
    <t>联系人：郁倩倩         电话：010-62492505      邮箱：jzzxzp@126.com</t>
  </si>
  <si>
    <t>联系人：高仰  电话：0532-88967748  邮箱：zhaopin@fio.org.cn</t>
  </si>
  <si>
    <t xml:space="preserve">联系人：方玉莹  电话：0532-88896892   邮箱：rsc@ndsc.org.cn    </t>
  </si>
  <si>
    <t>1.精通网络原理，能够规划设计大型网络；2.熟练掌握各种网络运行维护技能；3.熟悉各类常用计算机系统的操作与管理；4.北京生源；5.本科毕业于211或985工程院校。</t>
  </si>
  <si>
    <t>（1）35岁以下；（2）具有较强的文字功底和组织协调能力；（3）有计算机或信息管理、法律事务、接待会务、联络等专业知识、经历或经验者优先；（4）中共党员优先；（5）仅限硕士研究生。</t>
  </si>
  <si>
    <t>仅限硕士研究生。</t>
  </si>
  <si>
    <t>具有会计从业资格证书；一年以上相关从业经历；较强责任心。</t>
  </si>
  <si>
    <t>需有相关工作经验，持环评、海域论证等上岗证。仅限硕士研究生。</t>
  </si>
  <si>
    <t>具有二年及以上海洋化学工作经验。仅限硕士研究生。</t>
  </si>
  <si>
    <t>本科为211院校。仅限硕士研究生。</t>
  </si>
  <si>
    <t>有海岛生态相关工作经验者优先。仅限硕士研究生。</t>
  </si>
  <si>
    <t>有海岛海岸带管理相关工作经验者优先。仅限硕士研究生。</t>
  </si>
  <si>
    <t>有同位素海洋化学专业背景优先。仅限硕士研究生。</t>
  </si>
  <si>
    <t>海洋生物或环境工程等相关专业</t>
  </si>
  <si>
    <t>硕士或博士阶段主要从事海洋生态修复研究，在一级学报及以上刊物上发表相关论文者优先。</t>
  </si>
  <si>
    <t>具有海洋生物形态鉴定分类研究工作基础，有极地、大洋科考经验或在一级学报及以上刊物上发表相关论文者优先。</t>
  </si>
  <si>
    <t>从事海上工作，能独立负责海洋多道地震数据采集处理工作，能适应长期海上或野外工作。</t>
  </si>
  <si>
    <t>能适应长期海上、野外工作，会游泳。有海洋化学专业背景优先。</t>
  </si>
  <si>
    <t>仅限硕士研究生。能适应长期海上、野外工作，会游泳。</t>
  </si>
  <si>
    <t>仅限硕士研究生。</t>
  </si>
  <si>
    <t>联系人：吴晓霞      电话：0571-88087142      邮箱：wxx@sio.org.cn</t>
  </si>
  <si>
    <t xml:space="preserve">联系人：张矛  电话：022-87898120  邮箱：hsdhrsc@163.com  </t>
  </si>
  <si>
    <t>从事光学技术研究，负责相关业务的外业仪器操作、数据采集及资料处理和成果编制</t>
  </si>
  <si>
    <t>光学专业</t>
  </si>
  <si>
    <t>从事海洋数据接收与集成，以及数据处理与海洋数据通信技术保障，且具备一定的海洋监测数据分析能力。</t>
  </si>
  <si>
    <t>控制理论与控制工程</t>
  </si>
  <si>
    <t>从事深远海机械设计及调查船舶甲板专业调查设备的维护、管理和技术保障工作。</t>
  </si>
  <si>
    <t>海洋工程、机械液压专业</t>
  </si>
  <si>
    <t>从事财务及资产管理工作。</t>
  </si>
  <si>
    <t>财务及相关专业</t>
  </si>
  <si>
    <t>从事渔业资源相关的调查、研究、评价等工作</t>
  </si>
  <si>
    <t>渔业资源</t>
  </si>
  <si>
    <t>1、完成每年3个月以上海上作业任务。2、英语六级及以上，且能够熟练应用。3、计算机二级及以上水平，能够熟练操作各种办公软件。4、最后毕业学校为211、985者优先。</t>
  </si>
  <si>
    <t>从事岩土工程相关的调查、研究、实验等工作</t>
  </si>
  <si>
    <t>岩土工程</t>
  </si>
  <si>
    <t>从事物理海洋相关的调查、研究等工作</t>
  </si>
  <si>
    <t>电子及计算机;海洋技术</t>
  </si>
  <si>
    <t>电气工程及自动化;海洋技术或海洋科学</t>
  </si>
  <si>
    <t>海洋技术;海洋科学;物理海洋</t>
  </si>
  <si>
    <t>从事海洋监测仪器的维护维修,设备检定管理</t>
  </si>
  <si>
    <t>辽宁省大连市</t>
  </si>
  <si>
    <t>测试计量技术及仪器</t>
  </si>
  <si>
    <t>本科及硕士为相关测试专业</t>
  </si>
  <si>
    <t>海洋监测与评估，从事重金属分析。</t>
  </si>
  <si>
    <t>辽宁大连市</t>
  </si>
  <si>
    <t>海洋化学；分析化学；仪器分析</t>
  </si>
  <si>
    <t>从事海洋环境监测与评价工作</t>
  </si>
  <si>
    <t>天津滨海新区</t>
  </si>
  <si>
    <t>化学相关专业</t>
  </si>
  <si>
    <t>从事海洋环境预报工作</t>
  </si>
  <si>
    <t>大气科学</t>
  </si>
  <si>
    <t>从事海洋经济监测与评估工作</t>
  </si>
  <si>
    <t>两年以上工作经验</t>
  </si>
  <si>
    <t>从事信息宣传、日常办公管理、网页设计</t>
  </si>
  <si>
    <t>烟台</t>
  </si>
  <si>
    <t>电脑艺术设计</t>
  </si>
  <si>
    <t>从事水污染监测与评价</t>
  </si>
  <si>
    <t>化学</t>
  </si>
  <si>
    <t>从事海域使用论证、海域海岛使用规划、海洋环境影响评价、海籍调查及图件的绘制等</t>
  </si>
  <si>
    <t>环境工程</t>
  </si>
  <si>
    <t>北海分局机关服务中心</t>
  </si>
  <si>
    <t>专业技术岗位16</t>
  </si>
  <si>
    <t>海洋灾害预警报室</t>
  </si>
  <si>
    <t>专业技术岗位1</t>
  </si>
  <si>
    <t>从事海啸灾害的预警报业务、科研项目研究和外事工作，熟练应用外语进行交流。</t>
  </si>
  <si>
    <t>应届毕业生，211、985院校或科研院所毕业，要求大学英语6级以上，英语听说写水平高、有海外留学经历者优先。</t>
  </si>
  <si>
    <t>从事工程海冰数值模拟、海冰物理力学性质、海冰与海洋结构物相互作用、海冰现场监测。</t>
  </si>
  <si>
    <t>固体力学</t>
  </si>
  <si>
    <t>应届毕业生，211、985院校或科研院所毕业，能适应经常开展海冰现场监测、海冰野外调查及出海任务。</t>
  </si>
  <si>
    <t>海洋环境预报室</t>
  </si>
  <si>
    <t>温盐流预报及海洋环流模式的运行与维护。</t>
  </si>
  <si>
    <t>物理海洋学、环境海洋学</t>
  </si>
  <si>
    <t>应届毕业生，211、985院校或科研院所毕业。</t>
  </si>
  <si>
    <t>海洋气象预报室</t>
  </si>
  <si>
    <t>短期天气预报及技术研发。</t>
  </si>
  <si>
    <t>气象学、应用气象学</t>
  </si>
  <si>
    <t>海洋航线预报保障及技术研发。</t>
  </si>
  <si>
    <t>应届毕业生，211、985院校或科研院所毕业，北京生源，长期从事出海任务，本科所学专业为气象相关。</t>
  </si>
  <si>
    <t>极地环境研究预报室</t>
  </si>
  <si>
    <t>极地大气数值模拟。</t>
  </si>
  <si>
    <t>气象学</t>
  </si>
  <si>
    <t>应届毕业生，211、985院校或科研院所毕业，能长期从事极地越冬任务和长期海上作业（极地越冬工作条件艰苦）。</t>
  </si>
  <si>
    <t>极地海冰数值模拟和卫星数据反演。</t>
  </si>
  <si>
    <t>物理海洋学、卫星遥感</t>
  </si>
  <si>
    <t>海洋气候预测室</t>
  </si>
  <si>
    <t>从事大气边界层观测与研究工作。</t>
  </si>
  <si>
    <t>大气物理、天气动力学、气象学</t>
  </si>
  <si>
    <t>应届毕业生，211、985院校或科研院所毕业，北京生源，要求从事出海任务，学习和使用过大气、海洋模式，有一定的数值模拟能力。</t>
  </si>
  <si>
    <t>数值预报室</t>
  </si>
  <si>
    <t>从事海浪模式的研制、系统运行保障以及海浪资料同化方法研发应用等工作。</t>
  </si>
  <si>
    <t>应届毕业生，211、985院校或科研院所毕业，熟悉海浪模式及多种资料同化方法。</t>
  </si>
  <si>
    <t>网络与计算机部</t>
  </si>
  <si>
    <t>从事海洋高性能计算机管理、海洋数值模拟并行化开发、海洋数值模式监控和管理工作。</t>
  </si>
  <si>
    <t>应届毕业生，211、985院校或科研院所毕业，熟悉海洋数值模拟、并行化开发，掌握GIS应用和Python语言。</t>
  </si>
  <si>
    <t>从事通信应用软件开发、通信网络建设和维护。</t>
  </si>
  <si>
    <t>计算机通信技术</t>
  </si>
  <si>
    <t>应届毕业生，211、985院校或科研院所毕业，北京生源，能适应经常到海岛出差任务。</t>
  </si>
  <si>
    <t>信息系统室</t>
  </si>
  <si>
    <t>从事海洋遥感应用技术研发，从事遥感在海洋预报业务中应用的技术研发和遥感产品服务管理工作。</t>
  </si>
  <si>
    <t>海洋产品数据库系统研发，从事海洋预报产品数据库系统建设和开发，为海洋环境预报数据中心的数据库应用提供技术支撑。</t>
  </si>
  <si>
    <t>计算机软件学科中的数据库专业</t>
  </si>
  <si>
    <t>应届毕业生，211、985院校或科研院所毕业，北京生源。</t>
  </si>
  <si>
    <t>公共产品服务部</t>
  </si>
  <si>
    <t>主要从事海洋预警报信息发布，微博、微信网络新媒体内容策划及编辑工作；外业拍摄。</t>
  </si>
  <si>
    <t>新闻传播学</t>
  </si>
  <si>
    <t>应届毕业生，211、985院校毕业，相貌端正，有扎实的文字功底，熟知新闻的相关知识，对新闻、信息、趋势要有足够的敏感度，能熟练使用DreamWaver、Flash等网页制作软件和一些编辑发布软件，能胜任适应出海等外业拍摄工作</t>
  </si>
  <si>
    <t>国家海洋局海洋灾害预报技术研究重点实验室</t>
  </si>
  <si>
    <t>开展海洋灾害预报技术研究。</t>
  </si>
  <si>
    <t>气象学、物理海洋学</t>
  </si>
  <si>
    <t>服务保障岗位</t>
  </si>
  <si>
    <t>从事暖通及相关工作。</t>
  </si>
  <si>
    <t>建筑环境与设备工程</t>
  </si>
  <si>
    <t>硕士研究生</t>
  </si>
  <si>
    <t>从事电路、电器及设备维护控制</t>
  </si>
  <si>
    <t>电机与电器</t>
  </si>
  <si>
    <t>国家海洋局北海环境监测中心</t>
  </si>
  <si>
    <t>1、海洋放射性监测岗位</t>
  </si>
  <si>
    <t>放射性化学或核物理专业</t>
  </si>
  <si>
    <t>有相关工作经历优先。</t>
  </si>
  <si>
    <t xml:space="preserve"> 联系人：缪晖     电话：0532-58750175；58750172 邮箱：rsc@bhfj.gov.cn</t>
  </si>
  <si>
    <t>2、碳循环监测与评价岗位</t>
  </si>
  <si>
    <t>应届毕业生，京内生源，外语能力突出，有海外留学经历者优先</t>
  </si>
  <si>
    <t>应届毕业生，有海外学历者优先</t>
  </si>
  <si>
    <t>环境科学或海洋化学专业</t>
  </si>
  <si>
    <t>“211”或“985”院校毕业；有一年以上从事相关工作经历。</t>
  </si>
  <si>
    <t>3、海洋生态监测岗位</t>
  </si>
  <si>
    <t>从事海洋生物、微生物的现场采样、生物种类鉴定和生态评价工作；每年完成3个月以上海上作业任务。</t>
  </si>
  <si>
    <t>生物专业（动物或植物或微生物专业方向）</t>
  </si>
  <si>
    <t>大学本科及以上</t>
  </si>
  <si>
    <t>4、海洋环境监测岗位</t>
  </si>
  <si>
    <t>环境科学与工程专业</t>
  </si>
  <si>
    <t>5、海洋经济监测与评价岗位</t>
  </si>
  <si>
    <t>海洋经济或国际经济贸易专业</t>
  </si>
  <si>
    <t>6、海洋调查仪器维护与管理岗位</t>
  </si>
  <si>
    <t>计算机科学与技术专业</t>
  </si>
  <si>
    <t>国家海洋局北海预报中心</t>
  </si>
  <si>
    <t>7、海洋数值预报</t>
  </si>
  <si>
    <t>从事海流、风暴潮数值模拟</t>
  </si>
  <si>
    <t>1、具有海流数值模拟基础；2、有出海作业经验；3、要求本科为211院校相关专业；4、具有国外学习或工作经历；5、外语6级者优先。</t>
  </si>
  <si>
    <t>8、近海海洋环境中长期预测</t>
  </si>
  <si>
    <t>近海大气气溶胶观测及数据分析，海气相互作用及中长期气候预测</t>
  </si>
  <si>
    <t>气象学</t>
  </si>
  <si>
    <t>1、本科为211院校相关专业；2、具有海气相互作用研究基础；3、熟练掌握气溶胶采样相关仪器的操作及数据分析；4、熟悉PM2.5及气溶胶特性分析；5、有相关文章发表；6、外语6级者优先。</t>
  </si>
  <si>
    <t>9、海洋遥感</t>
  </si>
  <si>
    <t>从事海洋动力参数遥感</t>
  </si>
  <si>
    <t>地图学与地理信息系统</t>
  </si>
  <si>
    <t>1、具有扎实的光学遥感理论基础；2、熟练地物光谱仪使用，能够从事海上光谱采集；3、具有海洋现场调查工作经验；3、熟练掌握ArcGIS、ENVI、ERDAS等软件的操作；4、外语6级者优先。</t>
  </si>
  <si>
    <t>10、海洋观测</t>
  </si>
  <si>
    <t>从事海洋观测工作</t>
  </si>
  <si>
    <t>所属各海洋站</t>
  </si>
  <si>
    <t>气象学或物理海洋学</t>
  </si>
  <si>
    <t>1、具有扎实的专业基础知识；2、具有海洋观测基础；3、有出海经历，能够长期出海作业；4、党员、外语6级者优先。</t>
  </si>
  <si>
    <t>11、浮标维护</t>
  </si>
  <si>
    <t>从事大型浮标技术改造及维护保养</t>
  </si>
  <si>
    <t>物理海洋或信息及自动控制类专业</t>
  </si>
  <si>
    <t>1、有出海经历，适应长期海上作业环境，每年完成3个月以上海上作业任务；2、具有较强的动手能力；3、党员、外语6级者优先。</t>
  </si>
  <si>
    <t>12、北海区海洋观测设备维护</t>
  </si>
  <si>
    <t>从事海洋设备维修及海洋数据传输系统维护</t>
  </si>
  <si>
    <t>电子、计算机通信或自动控制类专业</t>
  </si>
  <si>
    <t>1、熟练掌握数字，模拟电子技术等相关专业的知识，具有较强的电路理论及分析能力；2、熟练使用C语言编程，具有嵌入式软件编程能力；3、熟练使用PCB设计工具，有PCB设计能力；4、熟悉无线通信技术5、 党员、外语6级、获得相关奖励者优先。</t>
  </si>
  <si>
    <t>国家海洋局北海信息中心</t>
  </si>
  <si>
    <t>13、石油平台设备运行维护</t>
  </si>
  <si>
    <t>从事石油平台相关监视监控、水文气象和通讯设备安装维护等工作。</t>
  </si>
  <si>
    <t>青岛</t>
  </si>
  <si>
    <t>计算机及相关专业</t>
  </si>
  <si>
    <t>14、倾废监视监控设备运行维护</t>
  </si>
  <si>
    <t>从事倾废船监视监控设备安装、维护、检测管理及工作现场数据采集校验等工作。</t>
  </si>
  <si>
    <t>15、海洋环境信息资料分析整编</t>
  </si>
  <si>
    <t>1.熟练使用各类影像处理软件；2.具备航空遥感和卫星遥感数据处理能力，3.具备编程能力和较强胡制图能力,4.至少在核心期刊发表论文3篇，书面文字表达能力强；5.具备登岛开展数据验证和外业测量能力；6.本科毕业于211或985工程院校。</t>
  </si>
  <si>
    <t xml:space="preserve">从事国内外海洋环境信息资料的收集、整理、翻译和研究工作 </t>
  </si>
  <si>
    <t>生物</t>
  </si>
  <si>
    <t>要求具有扎实的专业技术知识；大学英语6级及以上水平，能够熟练的听说读写；具有国外学习或工作经历。学生干部优先。</t>
  </si>
  <si>
    <t>16、海洋管理信息资料收集翻译</t>
  </si>
  <si>
    <t xml:space="preserve">从事国内外海洋管理信息资料的收集、整理、翻译和研究工作 </t>
  </si>
  <si>
    <t>英语</t>
  </si>
  <si>
    <t>国家海洋局北海标准计量中心</t>
  </si>
  <si>
    <t>17、计量检测机构质量监督管理员</t>
  </si>
  <si>
    <t>18、计量检测实验室专业技术人员</t>
  </si>
  <si>
    <t>国家海洋局北海海洋技术保障中心</t>
  </si>
  <si>
    <t>19、专业技术岗位(1)</t>
  </si>
  <si>
    <t>1、 本科和研究生均为“211”院校；2、 具有较强的物理海洋学理论，熟悉ADCP、CTD、潜标等海洋仪器的数据处理、操作及维护保养；3、每年海上连续工作4个月以上，有相关工作经验者优先。</t>
  </si>
  <si>
    <t>20、专业技术岗位（2）</t>
  </si>
  <si>
    <t>1、本科和研究生均为“211”院校；2、具有较强的光学学科理论基础，并熟悉海洋光学调查的仪器设备；3、具备独立分析和解决海洋光学调查领域问题的能力；4、每年至少出海4个月，有相关工作经验者优先。</t>
  </si>
  <si>
    <t>21、专业技术岗位(3)</t>
  </si>
  <si>
    <t>1、本科和研究生均为“211”院校；2、熟悉国内外海洋领域先进通信应用技术与通信原理；3、能够独立承担海洋监测数据接收、处理和分析等相关工作；4、 每年至少出海3个月，有相关工作经验者优先。</t>
  </si>
  <si>
    <t>22、专业技术岗位（4）</t>
  </si>
  <si>
    <r>
      <t>1、</t>
    </r>
    <r>
      <rPr>
        <sz val="10"/>
        <color indexed="8"/>
        <rFont val="宋体"/>
        <family val="0"/>
      </rPr>
      <t>具有较强的海洋工程及机械液压等方面的理论基础，并具备较强的实际动手能力；2、熟悉深远海调查船舶甲板专业调查的仪器设备；3、有相关工作经验者优先，每年至少出海6个月。</t>
    </r>
  </si>
  <si>
    <t>23、行政管理岗位（1）</t>
  </si>
  <si>
    <t>1、掌握财务及资产管理等方面的专业知识及相关的法规政策；2、有较强的统计分析能力，熟练操作办公软件和财务软件；3、有相关工作经验者优先。</t>
  </si>
  <si>
    <t>24、行政管理岗位（2）</t>
  </si>
  <si>
    <t>从事文书起草、宣传报道、行政事务工作的处理和协调等工作</t>
  </si>
  <si>
    <t>青岛</t>
  </si>
  <si>
    <t>文学及相关专业</t>
  </si>
  <si>
    <t>1、具有较强的写作和语言表达能力，具有一定的组织协调、活动策划能力；2、具有较好的英语听说读写能力，熟练运用办公软件；3、有相关工作经验者优先。</t>
  </si>
  <si>
    <t>国家海洋局北海海洋工程勘察研究院</t>
  </si>
  <si>
    <t>25、专业技术岗位（1）</t>
  </si>
  <si>
    <t>26、专业技术岗位（2）</t>
  </si>
  <si>
    <t>1、完成每年4个月以上海上作业任务。2、英语六级及以上，且能够熟练应用。3、计算机二级及以上水平，能够熟练操作各种办公软件。4、最后毕业学校为211、985者优先。</t>
  </si>
  <si>
    <t>27、专业技术岗位（3）</t>
  </si>
  <si>
    <t>28、办公室行政岗位</t>
  </si>
  <si>
    <t>从事人力资源管理及教育培训工作等</t>
  </si>
  <si>
    <t>人力资源管理、教育等相关专业</t>
  </si>
  <si>
    <t>1、能够熟练操作各种办公软件。2、中共党员，英语六级，计算机二级及以上水平，能够熟练操作各种办公软件。3、有人力资源管理工作经验者优先。</t>
  </si>
  <si>
    <t>国家海洋局大连海洋环境监测中心站</t>
  </si>
  <si>
    <t>29、芷锚湾海洋站监测员</t>
  </si>
  <si>
    <t>从事海洋站海洋水文气象观测、出海调查、资料预审报送</t>
  </si>
  <si>
    <t>辽宁绥中县</t>
  </si>
  <si>
    <t>具有相关工作经历两年以上或有相关实习经历</t>
  </si>
  <si>
    <t>30、小长山海洋站监测员</t>
  </si>
  <si>
    <t>从事海洋站海洋水文气象观测、出海调查、观测仪器维护</t>
  </si>
  <si>
    <t>辽宁省长海县小长山岛</t>
  </si>
  <si>
    <t>具有相关工作经历。</t>
  </si>
  <si>
    <t>31、温坨子海洋站监测员</t>
  </si>
  <si>
    <t>辽宁省瓦房店东岗乡</t>
  </si>
  <si>
    <t>海洋技术;计算机类软硬件工程</t>
  </si>
  <si>
    <t>具有相关工作经历或实习经历。</t>
  </si>
  <si>
    <t>32、东港海洋站监测员</t>
  </si>
  <si>
    <t>辽宁省东港市</t>
  </si>
  <si>
    <t>33、仪器检测维护技术人员</t>
  </si>
  <si>
    <t>34、监测技术人员</t>
  </si>
  <si>
    <t>本科为211院校相关专业，研究方向为重金属分析。</t>
  </si>
  <si>
    <t>国家海洋局秦皇岛海洋环境监测中心站</t>
  </si>
  <si>
    <t>35、海洋观测专业技术人员</t>
  </si>
  <si>
    <t>从事海洋水文、气象等要素的日常观测工作</t>
  </si>
  <si>
    <t>唐山曹妃甸</t>
  </si>
  <si>
    <t>不限</t>
  </si>
  <si>
    <t>大学本科</t>
  </si>
  <si>
    <t>一经录用，必须在本岗位连续工作8年以上，计算机、通信与网络技术等专业优先。</t>
  </si>
  <si>
    <t>36、海洋观测专业技术人员</t>
  </si>
  <si>
    <t>唐山三岛</t>
  </si>
  <si>
    <t>国家海洋局天津海洋环境监测中心站</t>
  </si>
  <si>
    <t>37、专业技术岗位(1)</t>
  </si>
  <si>
    <t>硕士研究生以上学历，本科211大学毕业，能够进行海上作业，不晕船。</t>
  </si>
  <si>
    <t>38、专业技术岗位（2）</t>
  </si>
  <si>
    <t>39、专业技术岗位（3）</t>
  </si>
  <si>
    <t>硕士研究生以上学历，本科211大学毕业。</t>
  </si>
  <si>
    <t>40、专业技术岗位（4）</t>
  </si>
  <si>
    <t>海洋经济、国际经济与贸易、工商管理专业</t>
  </si>
  <si>
    <t>国家海洋局烟台海洋环境监测中心站</t>
  </si>
  <si>
    <t>41、行政管理岗位</t>
  </si>
  <si>
    <t>能够熟练运用文字处理、图像处理、CoreIDRAW、3DMAX、Photoshop等软件、英语四级以上、有1年以上工作经验者优先考虑。</t>
  </si>
  <si>
    <t>42、专业技术岗位</t>
  </si>
  <si>
    <t>适应连续海上调查工作，有五年以上相关工作经验。</t>
  </si>
  <si>
    <t>43、海域使用论证及环境影响评价</t>
  </si>
  <si>
    <t>要求英语六级以上，有从事海域使用论证及环境影响评价工作经验，能熟练应用ARCGIS、Surfer、Origin、Autocad和3Dsmax等软件，有一定海上调查工作经验、能适应海上连续调查者优先考虑。</t>
  </si>
  <si>
    <t>44、专业技术岗位</t>
  </si>
  <si>
    <t>东海监测中心</t>
  </si>
  <si>
    <t>化学监测室
环境监测</t>
  </si>
  <si>
    <t>从事海洋环境监测、样品分析</t>
  </si>
  <si>
    <t>上海</t>
  </si>
  <si>
    <t>分析化学</t>
  </si>
  <si>
    <t>海洋化学监测岗位要求：分析化学或海洋化学等相关专业毕业，博士学历。熟练使用ICP-MS、原子吸收光谱仪、原子荧光光谱仪等大型分析仪器检测环境样品，了解样品采集及处理要求，化学分析操作准确规范，能够独立编制检测项目的SOP。具备对所检测的项目开展技术培训的能力，具有团队合作精神，环境适应能力强</t>
  </si>
  <si>
    <t>东海预报中心</t>
  </si>
  <si>
    <t>信息室
信息产品与服务</t>
  </si>
  <si>
    <t>国际关系史及相关专业</t>
  </si>
  <si>
    <t>从事海洋遥感分析处理或海洋预警报产品的设计</t>
  </si>
  <si>
    <t>海洋遥感信息探测与处理            或设计艺术学</t>
  </si>
  <si>
    <t>监测与评价室
海洋环境监测调查</t>
  </si>
  <si>
    <t>从事海洋监测调查、分析评价等工作</t>
  </si>
  <si>
    <t>大学本科及以上</t>
  </si>
  <si>
    <t>1、具备海洋测绘专业基础和实践能力；2、熟悉海洋监测与评价方法；3、熟练掌握实验室各常用分析仪器和海上调查设备的使用、维护方法。</t>
  </si>
  <si>
    <t>监测与评价室
海洋监测专业技术人员</t>
  </si>
  <si>
    <t>从事海域使用评估、海洋数据调查与分析</t>
  </si>
  <si>
    <t>海洋技术</t>
  </si>
  <si>
    <t>1、具备海洋技术专业基础和实践能力；2、熟悉海洋监测与评价方法；3、熟练掌握实验室常用分析仪器</t>
  </si>
  <si>
    <t>海洋预报室
海洋环境监测调查</t>
  </si>
  <si>
    <t xml:space="preserve"> 从事海洋气象或海流、海浪数值预报工作</t>
  </si>
  <si>
    <t>空气动力学或物理海洋学</t>
  </si>
  <si>
    <t>东海信息中心</t>
  </si>
  <si>
    <t>信息技术室
数据库开发和网络管理员</t>
  </si>
  <si>
    <t>主要从事数据库系统开发与网络系统维护。</t>
  </si>
  <si>
    <t>计算机科学</t>
  </si>
  <si>
    <t>3年以上相关工作经历，具有数据库系统开发与维护或主机服务器安全漏洞扫描与web应用测试经验。</t>
  </si>
  <si>
    <t>档案室
英语翻译兼档案管理</t>
  </si>
  <si>
    <t>英语文字翻译，并从事档案管理工作</t>
  </si>
  <si>
    <t>英语</t>
  </si>
  <si>
    <t>海洋规划室
海洋经济评估师</t>
  </si>
  <si>
    <t>海洋经济运行评估，海洋经济数据、信息分析及综合统计及海洋规划</t>
  </si>
  <si>
    <t>经济类专业</t>
  </si>
  <si>
    <t>机关服务中心</t>
  </si>
  <si>
    <t>物业科
物业管理员</t>
  </si>
  <si>
    <t>从事日常的管理工作</t>
  </si>
  <si>
    <t>管理类专业</t>
  </si>
  <si>
    <t>熟悉物业管理的各项政策、规章制度和安全操作规程，掌握仓储及物流管理工作的专业知识。具有大学英语4级证书，机动车驾驶证</t>
  </si>
  <si>
    <t>办公室
出纳</t>
  </si>
  <si>
    <t>从事各种现金收付业务、费用报销业务、银行结算业务等工作</t>
  </si>
  <si>
    <t>财务、会计专业</t>
  </si>
  <si>
    <t>有会计上岗证，有3年以上相关专业的从业经验，熟练操作相关财务软件。</t>
  </si>
  <si>
    <t>办公室
管理员</t>
  </si>
  <si>
    <t>从事各类文件、财务档案管理，并负责文件印刷及文印设备管理保养等</t>
  </si>
  <si>
    <t xml:space="preserve">南通中心站      </t>
  </si>
  <si>
    <t>业务科
海洋监测与评价专业技术人员</t>
  </si>
  <si>
    <t>从事海洋环境监测与评价，海洋工程监测方案编写、监测报告的编制工作。</t>
  </si>
  <si>
    <t>江苏南通</t>
  </si>
  <si>
    <t>英语6级，具有海域使用论证上岗证书；具有参与海洋环境监测、评价、倾倒区选划、海域使用等方面的工作及报告编写的经验。</t>
  </si>
  <si>
    <t>监测室
环境调查与分析专业技术人员</t>
  </si>
  <si>
    <t>从事环境、水资源的调查与分析及环境污染与防治研究工作。</t>
  </si>
  <si>
    <t>环境与资源</t>
  </si>
  <si>
    <t>预报室
预报专业技术人员</t>
  </si>
  <si>
    <t>从事海洋环境预报、灾害预警报、数值预报工作。</t>
  </si>
  <si>
    <t>财务科</t>
  </si>
  <si>
    <t>金融学、会计</t>
  </si>
  <si>
    <t>持有会计从业资格证书，熟练操作相关财务软件。</t>
  </si>
  <si>
    <t>宁波中心站</t>
  </si>
  <si>
    <t>嵊山海洋站
专业技术人员</t>
  </si>
  <si>
    <t>从事海洋环境观测、监测等工作</t>
  </si>
  <si>
    <t>嵊山</t>
  </si>
  <si>
    <t>计算机科学、信息、海洋工程</t>
  </si>
  <si>
    <t>能适应海岛艰苦工作；有相关工作经历者优先</t>
  </si>
  <si>
    <t>舟山海洋工作站办公室行政人员</t>
  </si>
  <si>
    <t>从事文秘写作、文档处理和资料档案管理</t>
  </si>
  <si>
    <t>舟山</t>
  </si>
  <si>
    <t>汉语言文学、对外汉语、档案管理</t>
  </si>
  <si>
    <t>有较强的语言、文字表达能力；六级英语证书；有相关工作经历者优先</t>
  </si>
  <si>
    <t>舟山海洋工作站监测评价室专业技术人员</t>
  </si>
  <si>
    <t>从事海洋生物生态监测与评价工作</t>
  </si>
  <si>
    <t>宁波</t>
  </si>
  <si>
    <t>会计</t>
  </si>
  <si>
    <t>具有初级及以上会计职称，持有会计上岗证</t>
  </si>
  <si>
    <t>闽东中心站</t>
  </si>
  <si>
    <t>监测评价室
监测员</t>
  </si>
  <si>
    <t>宁德市</t>
  </si>
  <si>
    <t>海洋生物、生态</t>
  </si>
  <si>
    <t>要求985或211院校毕业</t>
  </si>
  <si>
    <t>信息与技术保障室
业务管理员</t>
  </si>
  <si>
    <t>从事信息产品设计、制作与发布</t>
  </si>
  <si>
    <t>平面设计及相关专业</t>
  </si>
  <si>
    <t>北礵海洋站
观测员</t>
  </si>
  <si>
    <t>从事台站海洋水文气象观测工作</t>
  </si>
  <si>
    <t>霞浦县北礵岛</t>
  </si>
  <si>
    <t>计算机及其应用</t>
  </si>
  <si>
    <t>大专及以上</t>
  </si>
  <si>
    <t>有相关工作经验者优先</t>
  </si>
  <si>
    <t>业务科
业务管理科员</t>
  </si>
  <si>
    <t>从事海洋工程环境影响评价、海洋数值模拟及相关业务管理工作</t>
  </si>
  <si>
    <t>水利工程（港口航道与近海工程方向）</t>
  </si>
  <si>
    <t>福鼎（台山）海洋站
观测员</t>
  </si>
  <si>
    <t>从事台站海洋水文气象观测及海洋环境监测工作</t>
  </si>
  <si>
    <t>福鼎市台山岛</t>
  </si>
  <si>
    <t>环境监测及相关专业</t>
  </si>
  <si>
    <t>办公室
行政管理科员</t>
  </si>
  <si>
    <t>从事文秘、档案、行政后勤等管理工作</t>
  </si>
  <si>
    <t>行政管理</t>
  </si>
  <si>
    <t>厦门中心站</t>
  </si>
  <si>
    <t>崇武海洋站
专业技术人员</t>
  </si>
  <si>
    <t>从事海洋监测站海洋观测、海洋监测等工作</t>
  </si>
  <si>
    <t>惠安县崇武镇</t>
  </si>
  <si>
    <t>物理海洋、海洋气象、海洋环境科学、海洋化学、海洋生物</t>
  </si>
  <si>
    <t>能适应长期海上野外作业，海洋台站条件艰苦，适应艰苦条件值班</t>
  </si>
  <si>
    <r>
      <t>1</t>
    </r>
    <r>
      <rPr>
        <sz val="10"/>
        <rFont val="宋体"/>
        <family val="0"/>
      </rPr>
      <t>、“</t>
    </r>
    <r>
      <rPr>
        <sz val="10"/>
        <color indexed="8"/>
        <rFont val="宋体"/>
        <family val="0"/>
      </rPr>
      <t>211</t>
    </r>
    <r>
      <rPr>
        <sz val="10"/>
        <rFont val="宋体"/>
        <family val="0"/>
      </rPr>
      <t>”院校全日制毕业；</t>
    </r>
    <r>
      <rPr>
        <sz val="10"/>
        <color indexed="8"/>
        <rFont val="宋体"/>
        <family val="0"/>
      </rPr>
      <t>2、具有1年以上相关工作经验；3、从事海洋遥感分析处理需具备三类卫星反演产品，即：星载合成孔径雷达海面风场、星载微波散射计风场和扫描辐射计海温产品的开发与应用工作经历；4、从事海洋预警报产品设计需</t>
    </r>
    <r>
      <rPr>
        <sz val="10"/>
        <rFont val="宋体"/>
        <family val="0"/>
      </rPr>
      <t>具备二、三维多媒体设计专业背景和信息系统</t>
    </r>
    <r>
      <rPr>
        <sz val="10"/>
        <color indexed="8"/>
        <rFont val="宋体"/>
        <family val="0"/>
      </rPr>
      <t>UI</t>
    </r>
    <r>
      <rPr>
        <sz val="10"/>
        <rFont val="宋体"/>
        <family val="0"/>
      </rPr>
      <t>设计工作经验。</t>
    </r>
  </si>
  <si>
    <t>1、“211”院校全日制毕业；2、具有1年以上相关海洋预报和服务工作经历；3、具有较丰富的的海洋数值模式使用经验，能熟练掌握SWAN、FWCOM或ADCIRC数值模式。</t>
  </si>
  <si>
    <t>英语专业8级。</t>
  </si>
  <si>
    <t>3年以上相关工作经历，具有海洋经济运行评估及海洋规划工作经验。</t>
  </si>
  <si>
    <t>国家海洋技术中心</t>
  </si>
  <si>
    <t>中国极地研究中心</t>
  </si>
  <si>
    <t>国家深海基地管理中心</t>
  </si>
  <si>
    <t>国家海洋局海洋减灾中心</t>
  </si>
  <si>
    <t>国家海洋局海岛研究中心</t>
  </si>
  <si>
    <t>国家海洋局第一海洋研究所</t>
  </si>
  <si>
    <t>国家海洋局第二海洋研究所</t>
  </si>
  <si>
    <t>从事海洋经济的监测、分析与评价工作</t>
  </si>
  <si>
    <t>从事海-气CO2交换监测与评价工作；每年完成3个月以上海上作业任务</t>
  </si>
  <si>
    <t>从事海洋放射性监测调查、分析和评价工作；每年完成3个月以上海上作业任务</t>
  </si>
  <si>
    <t>从事海上调查、环境评价、实验室化学分析或评价工作；每年完成3个月以上海上作业任务</t>
  </si>
  <si>
    <t>从事海洋调查仪器设备的调试、维护和使用工作；每年完成3个月以上海上作业任务</t>
  </si>
  <si>
    <t>能够参加内部计量管理、标准化管理和计量认证等，以及海区海洋环境监测机构计量质量监督检查、近远海海上调查项目全程计量质量监督等内外业工作。</t>
  </si>
  <si>
    <t>2014年国家海洋局事业单位公开招聘计划表</t>
  </si>
  <si>
    <t>数据库系统设计与研发岗</t>
  </si>
  <si>
    <t>从事海洋环境数据库系统的设计与研发工作。</t>
  </si>
  <si>
    <t>数据库系统/软件工程相关专业</t>
  </si>
  <si>
    <t>1.具备大型数据库的设计与研发能力；2.熟练掌握一门以上主流开发工具；3.有GIS、可视化、并行数据库背景经验者优先考虑；4.本科毕业于211或985工程院校。</t>
  </si>
  <si>
    <t>网络应用系统设计与研发岗</t>
  </si>
  <si>
    <t>从事网络应用系统的架构设计与研发工作。</t>
  </si>
  <si>
    <t>计算机应用/软件工程相关专业</t>
  </si>
  <si>
    <t>1.熟练掌握一门以上主流开发工具；2.能独立开展基于网络、GIS和数据库的应用系统架构设计与研发工作；3.有Web系统设计、可视化、海洋信息化项目经验者优先考虑；4.本科毕业于211或985工程院校。</t>
  </si>
  <si>
    <t>海洋地理信息处理与管理岗</t>
  </si>
  <si>
    <t>从事海洋制图，地图集编制/海洋基础地理信息和遥感数据处理与管理工作。</t>
  </si>
  <si>
    <t>本科毕业于211或985工程院校。</t>
  </si>
  <si>
    <t>从事地质类资料处理、管理，海底地质规律研究，编制相关标准等工作。</t>
  </si>
  <si>
    <t>地质相关专业</t>
  </si>
  <si>
    <t>区域经济/经济地理相关专业</t>
  </si>
  <si>
    <t>从事海洋经济统计、核算、调查、海洋产业核算方法研究等工作</t>
  </si>
  <si>
    <t>数量经济/经济管理</t>
  </si>
  <si>
    <t>从事海洋生态环境监测资料、生物资料处理研究、生态评估等工作。</t>
  </si>
  <si>
    <t>1.熟悉生物资料处理；2.有生态评估相关工作经验；3.本科毕业于211或985工程院校。</t>
  </si>
  <si>
    <t>1.具备大型信息系统和WEB系统设计、建设、维护经验；2.熟悉.net 、ArcGIS Server、SQL数据库；3.具备系统性能优化和升级能力；4.具备外业工作能力；5.本科毕业于211或985工程院校。</t>
  </si>
  <si>
    <t>摄影测量与遥感/地图制图学</t>
  </si>
  <si>
    <t>系统管理岗</t>
  </si>
  <si>
    <t>从事网络运行维护、应急平台支撑等工作。</t>
  </si>
  <si>
    <t>计算机相关专业</t>
  </si>
  <si>
    <t>软件开发岗</t>
  </si>
  <si>
    <t>1.熟悉socket编程和实时通信服务软件开发，2.熟练使用C++和java语言，3.有相关项目开发经验；4.本科毕业于211或985工程院校。</t>
  </si>
  <si>
    <t>GIS与WEB应用架构设计与研发</t>
  </si>
  <si>
    <t>从事基于球体的GIS系统架构设计与研发/基于WEB的应用系统研发工作。</t>
  </si>
  <si>
    <t>软件工程/GIS/测绘/遥感/信息技术</t>
  </si>
  <si>
    <t>1.要求精通C或Java语言，精通JavaScript语言，有相应项目研发经验；2.熟练掌握一种GIS二次开发并有应用经验；3.擅长文字表达、具有项目组织能力和团队合作精神；4.具有Worldwind、Google、GeoGlobe等球体平台底层或二次开发经验者优先；5.本科毕业于211或985工程院校。</t>
  </si>
  <si>
    <t>从事海洋观测资料中的水声观测资料处理工作。</t>
  </si>
  <si>
    <t>水声工程/海洋物理</t>
  </si>
  <si>
    <t>资料处理岗</t>
  </si>
  <si>
    <t>从事海洋数值模型、海平面及气候变化等工作。</t>
  </si>
  <si>
    <t>物理海洋室</t>
  </si>
  <si>
    <t>专业技术岗位(1)</t>
  </si>
  <si>
    <t>主要从事区域海洋学调查研究和海洋调查技术的应用性研发。</t>
  </si>
  <si>
    <t>青岛</t>
  </si>
  <si>
    <t>物理海洋学或大气物理学与大气环境</t>
  </si>
  <si>
    <t>能经常出海参加海洋调查。对具有区域海洋学调查经验或熟悉全潮测验及其资料处理和分析技术或从事过黑潮或湾流研究者优先考虑。</t>
  </si>
  <si>
    <t>专业技术岗位(2)</t>
  </si>
  <si>
    <t>从事大气、海浪数值模式编程和数据处理，海浪大气耦合机制分析。</t>
  </si>
  <si>
    <t>物理海洋学</t>
  </si>
  <si>
    <t>熟悉大气数值模式和主要海浪数值模式。对从事过海浪－大气耦合机制研究或以及大气－海浪数值模式的改进或编程和业务化数值预报工作者优先考虑。</t>
  </si>
  <si>
    <t>从事遥感资料的海浪信息提取、海浪数值模拟和业务化同化预报。</t>
  </si>
  <si>
    <t xml:space="preserve">物理海洋学                 </t>
  </si>
  <si>
    <t>具有良好的数学或物理基础和海洋学知识，熟悉海浪数值模式。有过业务化海浪同化数值预报工作经历者优先考虑。</t>
  </si>
  <si>
    <t>从事大气、海洋动力学机制研究，气候模式与气候变化机制研究。</t>
  </si>
  <si>
    <t>了解大气和海洋动力学国内外动态，掌握大气或海洋研究方法。对在大气或海洋动力学等研究方面发表过高水平论文或熟悉海洋或大气或气候数值模式者优先考虑。</t>
  </si>
  <si>
    <t>主要从事南、北极物理海洋学调查和研究，南、北极气候变化研究。</t>
  </si>
  <si>
    <t>掌握极地物理海洋学调查或研究方法。对发表过高水平论文或海上调查经验丰富者（如常规断面调查或锚定潜标/浮标等）优先考虑。</t>
  </si>
  <si>
    <t>地质室</t>
  </si>
  <si>
    <t>从事海底硫化物成矿作用与资源评价研究，或海洋微体古生物及古海洋学研究。</t>
  </si>
  <si>
    <t>矿物学、岩石学、矿床学，古生物学与地层学，海洋地质学</t>
  </si>
  <si>
    <t>要求矿床学研究方向，或海洋微体古生物学及古海洋学方向，对独立承担过研究课题或发表过高水平论文者优先考虑。</t>
  </si>
  <si>
    <t>从事海洋地质样品化学分析测试，以及地质样品的元素及同位素化学处理与分析。</t>
  </si>
  <si>
    <t>分析化学或地球化学</t>
  </si>
  <si>
    <t>对掌握ICP-AES或ICP-MS和MC-ICP-MS的地质样品处理与仪器分析方法或对具有地质样品固体同位素分析能力者优先考虑。</t>
  </si>
  <si>
    <t>从事海洋工程地质与灾害地质调查与评价研究。</t>
  </si>
  <si>
    <t xml:space="preserve">青岛 </t>
  </si>
  <si>
    <t>地质工程或海洋地质</t>
  </si>
  <si>
    <t>对具有工程地质或海洋地质灾害调查或监测与评价或以及现场与室内测试分析等相关背景和能够独立承担相应课题和外业工作或发表过高水平论文者优先考虑。</t>
  </si>
  <si>
    <t>主要从事海底地震仪数据处理与分析。</t>
  </si>
  <si>
    <t>地球物理</t>
  </si>
  <si>
    <t>具有相关研究工作经验者优先。</t>
  </si>
  <si>
    <t>从事海洋地球物理仪器的维护与研发。</t>
  </si>
  <si>
    <t>精密仪器及机械，检测技术与自动化装置</t>
  </si>
  <si>
    <t>能够进行相关设备一般性故障维护。对具有长期出海或参与过类似设备研发者优先考虑。</t>
  </si>
  <si>
    <t>从事大洋样品管理信息系统的设计、开发、运行与维护，以及有关数据服务。</t>
  </si>
  <si>
    <t>计算机应用技术或计算机系统结构</t>
  </si>
  <si>
    <t>能够利用.NET平台和现代网络技术搭建安全或可扩展的分布式网络系统。具有相关工作经历者优先。</t>
  </si>
  <si>
    <t>遥感室</t>
  </si>
  <si>
    <t>专业技术岗位(12)</t>
  </si>
  <si>
    <t>从事海洋内波光学遥感探测机理、光学图像内波提取及分布规律研究。</t>
  </si>
  <si>
    <t>光学</t>
  </si>
  <si>
    <t>对熟悉平台基与实验室光学观测数据的处理或掌握光学遥感图像处理与海洋动力过程信息提取方法或从事过内波光学遥感探测研究者优先考虑。</t>
  </si>
  <si>
    <t>粒子物理与原子核物理 分析化学</t>
  </si>
  <si>
    <t>具备较好的外语交流基础和能力。对于具有相关工作经验或较强的分析化学功底或发表过高水平论文或本科为放射化学专业者优先考虑。</t>
  </si>
  <si>
    <t>粒子物理与原子核物理</t>
  </si>
  <si>
    <t>对具有相关研究工作经历或具有核电子学基础或发表过高水平论文或本科为放射化学专业者优先考虑。</t>
  </si>
  <si>
    <t>适宜于从事长期海上及野外工作。对从事该方向调查研究工作多年或具有近海及大洋海上调查经验或能独立操作生源要素分析仪器者优先考虑。</t>
  </si>
  <si>
    <t>植物学</t>
  </si>
  <si>
    <t>适宜于长期从事海上及野外工作；有较好英语水平（须通过国家六级考试）。对具有海洋植物生理学或海上实验生态学及分子鉴定工作经验或发表过高水平论文或能熟练使用扫描电子显微镜者优先考虑。</t>
  </si>
  <si>
    <t>对具有滨海湿地生态学研究工作经验或熟悉涡度相关通量观测技术或能熟练使用便携式光合荧光测量仪等湿地生态学相关仪器设备或发表过高水平论文者优先考虑。</t>
  </si>
  <si>
    <t>对具有相关研究工作经历或熟悉海洋工程潮流场或泥沙冲淤或污染物扩散的数值模拟或具有海洋沉积和海洋测绘研究工作背景或已取得环境影响评价和海域使用论证岗位证书者优先考虑。</t>
  </si>
  <si>
    <t>海气中心</t>
  </si>
  <si>
    <t>从事与海洋观测设备相关的结构与机电、数据和软件的设计与研发。</t>
  </si>
  <si>
    <t>船舶与海洋结构物设计制造、检测技术与自动化装置</t>
  </si>
  <si>
    <t>有以下工作经验者优先:1）浮标设计或水动力学分析； 2）嵌入式操作系统开发。</t>
  </si>
  <si>
    <t>海岸带中心</t>
  </si>
  <si>
    <t>从事近海海底声学探测、分析与研究工作。</t>
  </si>
  <si>
    <t>海洋地质学或地质工程</t>
  </si>
  <si>
    <t>能适应长期出海工作。海洋地质学专业要求非矿床学或岩石学或古生物等方向；地质工程要求地质灾害和工程地质方向。了解海洋工程与环境常用物探技术及方法，对具备一定的海洋工程与环境物探工作设计或实施与资料解译的能力或具有海洋工程声学勘察经验者优先考虑。</t>
  </si>
  <si>
    <t>从事海岸带及海洋生态系统调查、生态系统健康分析研究工作。</t>
  </si>
  <si>
    <t>生态学或自然地理学</t>
  </si>
  <si>
    <t>能适应长期出海工作。生态学要求非毒理学或生理学等方向；自然地理学要求非气候学或地图学与地理信息系统或资源环境遥感方向。对具备生态系统功能及其人类影响方面的研究经历或在国外发表过高水平论文者优先考虑。</t>
  </si>
  <si>
    <t>从事海洋动力地貌调查、分析与研究工作。</t>
  </si>
  <si>
    <t>港口、海岸及近海工程学或摄影测量与遥感学</t>
  </si>
  <si>
    <t>能适应长期出海工作。港口或海岸及近海工程学要求工程泥沙或河口海岸地貌或沉积动力学方向；摄影测量与遥感学要求非地图学与地理信息系统方向。对具备从事海岛海岸带动力地貌或航空摄影测量方面的研究经历，在国外发表过高水平论文者优先考虑。</t>
  </si>
  <si>
    <t>工程中心</t>
  </si>
  <si>
    <t>专业技术岗位(23)</t>
  </si>
  <si>
    <t>从事海洋水动力环境数值模拟、海洋环境影响评价及海域论证等工作。</t>
  </si>
  <si>
    <t>环境科学或环境工程</t>
  </si>
  <si>
    <t>以下至少满足其中两条者优先考虑：（1）具有海洋水文数据处理分析的理论基础，熟悉海港水文规范及相关计算方法；（2）具有海洋水动力数模专业基础，曾进行潮流或波浪或泥沙等具体数模计算；（3）具有海洋环境影响评价及海域论证工作经验，能独立完成相关报告编写。</t>
  </si>
  <si>
    <t>专业技术岗位(24)</t>
  </si>
  <si>
    <t>主要从事GNSS连续运行观测站业务化观测及数据处理，以及GNSS有关的应用研究。</t>
  </si>
  <si>
    <t>大地测量学与测量工程学</t>
  </si>
  <si>
    <t>对具有GNSS和CORS站数据观测或处理和分析的理论基础，能熟练掌握GAMIT或GIPSY或BERNESE和PANDA等国内外GNSS数据处理软件或具有GNSS动态数据观测和分析，以及应用系统开发经验者优先考虑。</t>
  </si>
  <si>
    <t>从事海洋工程地质力学与岩土工程勘察、分析与评价。</t>
  </si>
  <si>
    <t>岩土工程学或工程力学</t>
  </si>
  <si>
    <t>对具有海洋工程地质力学与岩土工程数模专业基础，从事过海底稳定性的相关分析工作或具备注册岩土工程师者优先。</t>
  </si>
  <si>
    <t>从事海洋温差能混合工质热力循环研究。</t>
  </si>
  <si>
    <t>动力工程及工程热物理</t>
  </si>
  <si>
    <t>对熟悉海洋温差能热力循环计算的演化过程或掌握海洋温差能混合工质动力循环的计算和优化者优先考虑。</t>
  </si>
  <si>
    <t>从事海洋温差能装备的海上安装与系统调试。</t>
  </si>
  <si>
    <t>供热、供燃气、通风及空调工程</t>
  </si>
  <si>
    <t>掌握氨工质施工规范和系统调式或能处理氨系统一般事故。对熟悉海洋温差能混合工质动力循环的计算和优化或掌握海上救生和防毒知识者优先考虑。</t>
  </si>
  <si>
    <t>从事船舶电力推进系统和电气系统的使用、管理、维护和保养。</t>
  </si>
  <si>
    <t>轮机工程、电力电子与电力传动</t>
  </si>
  <si>
    <t>大专及以上</t>
  </si>
  <si>
    <t>要求年龄在40岁以下，男性。具有电子电气员证，以及长期的船舶电机员工作经验。熟悉电力推进船舶者优先。</t>
  </si>
  <si>
    <t>从事船舶轮机设备的使用、管理、维护和保养。</t>
  </si>
  <si>
    <t>轮机工程</t>
  </si>
  <si>
    <t>要求年龄在40岁以下，男性。具有甲类适任证书。曾任多年轮机长者优先。</t>
  </si>
  <si>
    <t>财务资产处</t>
  </si>
  <si>
    <t>会计</t>
  </si>
  <si>
    <t>从事企业账务核算工作。</t>
  </si>
  <si>
    <t xml:space="preserve">会计学 </t>
  </si>
  <si>
    <t>获得会计从业资格证书，具有会计及相应工作经验。已取得相应高级或中级职称者优先。</t>
  </si>
  <si>
    <t>从事事业账务核算工作。</t>
  </si>
  <si>
    <t>会计学</t>
  </si>
  <si>
    <t>南海海洋工程勘察与环境研究院</t>
  </si>
  <si>
    <t>会计（1）</t>
  </si>
  <si>
    <t>从事财务预算管理、会计核算、资产管理等相关财务管理工作</t>
  </si>
  <si>
    <t>广州</t>
  </si>
  <si>
    <t>会计学、财务管理、审计学</t>
  </si>
  <si>
    <t>硕士研究生</t>
  </si>
  <si>
    <t>硕士研究生</t>
  </si>
  <si>
    <t>持有会计从业资格证；熟悉《事业单位会计准则》、税务等相关政策；熟悉掌握用友财务系统、office等软件；具有较强的学习能力，能独立工作，具有良好的表达、沟通能力。</t>
  </si>
  <si>
    <t>海洋测绘专业技术人员</t>
  </si>
  <si>
    <t>从事海洋测绘、GIS及遥感研究及应用（含数据处理及系统开发）</t>
  </si>
  <si>
    <t>遥感、地图学、资环城规</t>
  </si>
  <si>
    <t>具有一定的海洋测绘理论基础和测绘数据处理相关经验，具有注册测绘师资格或信息系统相关资格证书。</t>
  </si>
  <si>
    <t>有一年以上从事相关工作经历。</t>
  </si>
  <si>
    <t>海洋资源与生态专业技术人员</t>
  </si>
  <si>
    <t>主要开展海洋资源开发中的海洋生态保护和环境保护等相关研究工作</t>
  </si>
  <si>
    <t>海洋生态、海洋生物、环境科学等相关专业</t>
  </si>
  <si>
    <t>博士研究生</t>
  </si>
  <si>
    <t>具有一定的实践经验，开展过相关类似研究。</t>
  </si>
  <si>
    <t>海洋生态生物专业技术人员</t>
  </si>
  <si>
    <t>主要从事海洋生态红线研究、区域用海规划、海岸和海岛保护规划等工作</t>
  </si>
  <si>
    <t>海洋科学海洋生物</t>
  </si>
  <si>
    <t>熟练掌握地理信息系统和遥感软件，具备常规的绘图技能。本科为211工程院校规划、GIS、遥感等相关专业，本硕时期具有生态、环境等相关学习和研究背景。有国外学习背景优先。</t>
  </si>
  <si>
    <t>南海环境监测中心</t>
  </si>
  <si>
    <t>标准计量专业技术人员（1）</t>
  </si>
  <si>
    <t>从事海洋勘察及测绘内外业，承担海上调查任务</t>
  </si>
  <si>
    <t>计量</t>
  </si>
  <si>
    <t>能够胜任海上作业。</t>
  </si>
  <si>
    <t>标准计量专业技术人员（2）</t>
  </si>
  <si>
    <t>大学本科</t>
  </si>
  <si>
    <t>海洋环境监测与评价专业技术人员（1）</t>
  </si>
  <si>
    <t>从事海洋环境监测与评价，分析环境质量变化和环境问题。</t>
  </si>
  <si>
    <t>海洋环境测绘专业技术人员</t>
  </si>
  <si>
    <t>从事海洋环境地形地貌测量工作。</t>
  </si>
  <si>
    <t>测绘</t>
  </si>
  <si>
    <t>本科毕业于985院校。能够胜任海上长期艰苦作业。</t>
  </si>
  <si>
    <t>物理海洋监测与评价专业技术人员</t>
  </si>
  <si>
    <t>从事海洋水动力监测，能够进行数值模拟，能将水动力较好的应用于海洋环境监测。</t>
  </si>
  <si>
    <t>本科和硕士为物理海洋学或数学专业。能够胜任海上长期艰苦作业。</t>
  </si>
  <si>
    <t>海洋环境规划专业技术人员</t>
  </si>
  <si>
    <t>从事海洋环境监测规划工作，对海洋监测的发展方向和发展思路进行科学规划。</t>
  </si>
  <si>
    <t>海洋环境规划</t>
  </si>
  <si>
    <t>本科毕业于985高等院校。能够胜任海上艰苦作业。</t>
  </si>
  <si>
    <t>海洋环境监测与评价专业技术人员（2）</t>
  </si>
  <si>
    <t xml:space="preserve">从事海洋环境监测与评价空间数据分析和遥感影相解译等，能够应用GIS技术实现监测预警和成果集成等。 </t>
  </si>
  <si>
    <t>地理信息系统</t>
  </si>
  <si>
    <t>南海工程勘察中心</t>
  </si>
  <si>
    <t>专业技术岗位（1）</t>
  </si>
  <si>
    <t>从事海洋浮标采集控制和通信系统研发、浮标布放回收、维护管理等工作</t>
  </si>
  <si>
    <t>机电一体化、测控技术与仪器、仪器科学与技术或计算机、电子信息技术等相关计算机软件开发、设计专业</t>
  </si>
  <si>
    <t>专业技术岗位（2）</t>
  </si>
  <si>
    <t xml:space="preserve">海洋测绘与数据分析工作
</t>
  </si>
  <si>
    <t xml:space="preserve">测绘工程
</t>
  </si>
  <si>
    <t>专业技术岗位（3）</t>
  </si>
  <si>
    <t>海洋环境调查与研究</t>
  </si>
  <si>
    <t>海洋化学或分析化学</t>
  </si>
  <si>
    <t>专业技术岗位（4）</t>
  </si>
  <si>
    <t>从事海岛与海岸带海岸侵蚀防护与管理的调查与研究或从事海底反射地震数据或海洋重力、磁力数据采集与处理</t>
  </si>
  <si>
    <t>海洋地质或地球物理（重磁或海底反射地震方向）</t>
  </si>
  <si>
    <t>年龄33周岁以下，身体健康，具备扎实的理论基础和优秀的科研成果。具备以下条件之一者优先。
1、海洋地质专业：
①掌握海岸侵蚀相关模型，并发表过相关专业SCI/EI论文；②作为主要成员完成过海岛或海岸侵蚀修复课题；③吃苦耐劳，责任心强，具有团队意识，可适应经常出海作业。
2、地球物理专业:
①掌握海底反射地震（单道与多道）、重磁设备的使用与资料分析处理； ②具备地震设备维护、操作和方法开发的实际工作经验；③具备海底探测设备自主研发经验与能力；④吃苦耐劳，责任心强，具有团队意识，可适应经常出海作业。</t>
  </si>
  <si>
    <t>专业技术岗位（5）</t>
  </si>
  <si>
    <t>负责跟踪、研究国内外海洋声学技术；从事技术调研、技术管理工作</t>
  </si>
  <si>
    <t>水声工程，信号与信息处理，通信与信息系统</t>
  </si>
  <si>
    <t>专业技术岗位（6）</t>
  </si>
  <si>
    <t xml:space="preserve"> 1、负责南海周边各国主流媒体涉海相关报道、评论的跟踪与编译； 2、采集、汇总、分析南海周边各国海洋舆论热点信息并进行专题和深度研究； 3、针对舆情分析、研究结果撰写研判报告。  </t>
  </si>
  <si>
    <t>国际关系、国际政治、国际法律</t>
  </si>
  <si>
    <t>南海预报中心</t>
  </si>
  <si>
    <t>海洋水文预报员（1）</t>
  </si>
  <si>
    <t>从事海洋风暴潮、海浪等工作。</t>
  </si>
  <si>
    <t>物理海洋</t>
  </si>
  <si>
    <t>硕士、本科专业为数学、物理、大气、物理海洋专业，博士为211或985院校或海洋研究机构毕业。熟悉潮汐、海浪规律，熟练应用海洋潮汐、海浪模式，有1年以上预报机构工作经历。</t>
  </si>
  <si>
    <t>数值海洋水文预报员</t>
  </si>
  <si>
    <t>从事海洋水文数值模式开发及应用、海洋灾害预测等工作。</t>
  </si>
  <si>
    <t>物理海洋学、计算流体力学或应用数学专业。</t>
  </si>
  <si>
    <t>硕士与本科专业为物理，计算流体力学或应用数学专业，博士为211院校或海洋研究机构毕业。</t>
  </si>
  <si>
    <t>海洋气象预报员</t>
  </si>
  <si>
    <t>联系人：王玉燕  电话：021-58616986               邮箱：dhzhp2014@163.com</t>
  </si>
  <si>
    <t>电力系统及自动化相关专业</t>
  </si>
  <si>
    <t>具备较强独立进行设备控制系统设计的能力，掌握系统设计软件，有海洋调查设备研发经历，从事过海洋调查相关工作，具有一年以上相关工作经历，能长期出海。</t>
  </si>
  <si>
    <t>有海洋水色光学研究背景，有海上调查工作经历，并能适应长期海上调查工作，了解海洋光学仪器的使用（如水色剖面仪、吸收衰减测量仪、分光光度计等）有实际工作经验者优先。</t>
  </si>
  <si>
    <t>自动化</t>
  </si>
  <si>
    <t>管理学专业</t>
  </si>
  <si>
    <t>从事海洋环境监测数据分析、处理及应用及海洋环境动力气象区域模式研究工作</t>
  </si>
  <si>
    <t>物理海洋或海洋相关专业</t>
  </si>
  <si>
    <t>遥感、物理海洋、自动化等相关专业</t>
  </si>
  <si>
    <t>具有较强的总体设计和协调能力，有项目总体论证经验，具备团队引领能力，有无人机工作经历者优先考虑。</t>
  </si>
  <si>
    <t>有一定的海洋环境监测、海洋气象、动力模式研究基础，具备数据统计分析能力，英语六级以上。具有2年以上相关研究背景，有GIS平台数据建模工作经验者优先考虑。</t>
  </si>
  <si>
    <t>从事海洋气象短、中、长预报及海洋灾害性预测等工作。</t>
  </si>
  <si>
    <t>大气科学或天气动力学</t>
  </si>
  <si>
    <t>本科专业须为大气科学相关专业，硕士为211、985院校或海洋研究机构毕业。熟悉气象短期、中、长期预测业务与技术。有2年以上预报机构从事海洋预报工作经历。</t>
  </si>
  <si>
    <t>数值海洋气象预报员（1）</t>
  </si>
  <si>
    <t>从事海洋气象数值模式开发及应用、海洋灾害预测等工作。</t>
  </si>
  <si>
    <t>大气物理学、气象学或相关专业</t>
  </si>
  <si>
    <t>硕士与本科专业为大气物理，气象学，气象专业院校或海洋、气象研究机构毕业。熟悉海洋气象数值预报，熟悉Linux操作环境，具有集群管理经验，熟悉运用MM5、WRF等中尺度气象模式。</t>
  </si>
  <si>
    <t>数值海洋气象预报员（2）</t>
  </si>
  <si>
    <t>从事海洋气象数值预报及海洋灾害预报等工作。</t>
  </si>
  <si>
    <t>海洋水文预报员（2）</t>
  </si>
  <si>
    <t>从事海洋水文风暴潮、海浪及海洋灾害性预测等工作。</t>
  </si>
  <si>
    <t>硕士专业与本科专业一致，硕士专业为211、985院校或海洋研究机构毕业。熟悉热带气旋、风暴潮、海浪及海洋灾害性预报工作。</t>
  </si>
  <si>
    <t>南海信息中心</t>
  </si>
  <si>
    <t>系统开发员</t>
  </si>
  <si>
    <t>负责信息系统的开发、运维管理等</t>
  </si>
  <si>
    <t>计算机</t>
  </si>
  <si>
    <t>数据分析员</t>
  </si>
  <si>
    <t>主要负责海洋水文、气象数据的处理与分析</t>
  </si>
  <si>
    <t>具有数模基础者优先。</t>
  </si>
  <si>
    <t>珠海海洋环境监测中心站</t>
  </si>
  <si>
    <t>海洋监测员（1）</t>
  </si>
  <si>
    <t>从事海洋流体力学分析计算和建模，海上和海岛调查工作</t>
  </si>
  <si>
    <t>硇洲岛</t>
  </si>
  <si>
    <t>计算流体力学</t>
  </si>
  <si>
    <t>要求具有结构力学、流体力学等知识，熟悉水动力特性的仿真计算、流体力学数值模拟方法等。需长期海岛工作，能吃苦耐劳，适应海岛和海上工作环境。</t>
  </si>
  <si>
    <t>海洋监测员（2）</t>
  </si>
  <si>
    <t>从事海洋观测、海洋水文气象要素的监测等，海上和海岛调查工作</t>
  </si>
  <si>
    <t>大万山</t>
  </si>
  <si>
    <t>物理海洋或海洋管理相关专业</t>
  </si>
  <si>
    <t>需长期在海岛工作，工作认真细致，责任心强，具备吃苦耐劳和团队协作精神。海洋管理相关专业者，须具有海洋管理相关工作经验。</t>
  </si>
  <si>
    <t>会计（2）</t>
  </si>
  <si>
    <t>从事会计核算、财务管理等工作</t>
  </si>
  <si>
    <t>珠海</t>
  </si>
  <si>
    <t>会计</t>
  </si>
  <si>
    <t>要求持有会计证，掌握会计电算化，能够熟练运用经济分析管理软件、财务管理软件及日常办公管理软件，工作认真细致、责任心强，具备吃苦耐劳和团队协作精神。2年以上工作经验。</t>
  </si>
  <si>
    <t>预报员</t>
  </si>
  <si>
    <t>从事海洋水文气象、水动力环境数值模拟</t>
  </si>
  <si>
    <t>需有相关工作经验，持环评、海域论证等上岗证。</t>
  </si>
  <si>
    <t>厦门（1-3年武汉驻厂监造）</t>
  </si>
  <si>
    <t>厦门（1-4年武汉驻厂监造）</t>
  </si>
  <si>
    <t>厦门（1-5年武汉驻厂监造）</t>
  </si>
  <si>
    <t>厦门（1-6年武汉驻厂监造）</t>
  </si>
  <si>
    <t>主要从事海洋化学监测资料数据录入与整理，海洋化学资料归档以及海洋化学实验室秘书工作</t>
  </si>
  <si>
    <t>计算机科学与技术</t>
  </si>
  <si>
    <t>仅限大学本科，具有二年及以上工作经验。</t>
  </si>
  <si>
    <t>应届毕业生，北京生源。</t>
  </si>
  <si>
    <t>具备较强的流体力学及水动力学分析和计算能力，熟练掌握至少一种流体分析软件及前后处理工具。负责提供设计优化方案，并完成最终设计。</t>
  </si>
  <si>
    <t>海洋监测员（3）</t>
  </si>
  <si>
    <t>从事海上地形调查、绘图和技术报告编写</t>
  </si>
  <si>
    <t>海洋测绘或测绘工程</t>
  </si>
  <si>
    <t>熟悉GPS、水下定位等原理和操作，具有相关经验，具有较强软件开发能力。来站后每年需完成3个月以上海岛或海上作业任务，适应海上和海岛艰苦工作环境。</t>
  </si>
  <si>
    <t>汕尾海洋环境监测中心站</t>
  </si>
  <si>
    <t>海洋监测员（4）</t>
  </si>
  <si>
    <t>从事海洋监测工作</t>
  </si>
  <si>
    <t>汕尾</t>
  </si>
  <si>
    <t>海洋生物或海洋化学、海洋测绘、物理海洋、大气科学</t>
  </si>
  <si>
    <t>海洋监测员（5）</t>
  </si>
  <si>
    <t>从事海洋监测、测绘工作</t>
  </si>
  <si>
    <t>海洋测绘</t>
  </si>
  <si>
    <t>适应海上作业环境，能吃苦耐劳。硕士毕业于211院校或具有海洋测绘相关工作经历。</t>
  </si>
  <si>
    <t>海洋预报员</t>
  </si>
  <si>
    <t>从事海洋环境预报、灾害预警工作</t>
  </si>
  <si>
    <t>物理海洋或大气科学</t>
  </si>
  <si>
    <t>适应海上作业环境，能吃苦耐劳。硕士毕业于211院校或具有海洋预报相关工作经历。</t>
  </si>
  <si>
    <t>海洋监测员（6）</t>
  </si>
  <si>
    <t>饶平或南澳岛</t>
  </si>
  <si>
    <t>海洋环境科学</t>
  </si>
  <si>
    <t>大学本科</t>
  </si>
  <si>
    <t>能适应海洋台站独立工作生活环境，适应海上作业要求，能吃苦耐劳。有2年以上海洋台站相关工作经历。</t>
  </si>
  <si>
    <t>海洋监测员（7）</t>
  </si>
  <si>
    <t>汕尾</t>
  </si>
  <si>
    <t>海洋化学或海洋生物</t>
  </si>
  <si>
    <t>适应海上作业环境，能吃苦耐劳。有海洋监测相关工作经历。</t>
  </si>
  <si>
    <t>北海海洋环境监测中心站</t>
  </si>
  <si>
    <t>实验室专业技术人员（1）</t>
  </si>
  <si>
    <t>从事海洋环境监测工作</t>
  </si>
  <si>
    <t>北海</t>
  </si>
  <si>
    <t>核辐射监测</t>
  </si>
  <si>
    <t>实验室专业技术人员（2）</t>
  </si>
  <si>
    <t>北海</t>
  </si>
  <si>
    <t>实验室专业技术人员（3）</t>
  </si>
  <si>
    <t>海洋动力学</t>
  </si>
  <si>
    <t>台站专业技术人员</t>
  </si>
  <si>
    <t>涠洲岛</t>
  </si>
  <si>
    <t>海洋监测或海洋管理相关专业</t>
  </si>
  <si>
    <t>具有2年以上基层工作经验。海洋管理相关专业者，须具有海洋管理相关工作经验。</t>
  </si>
  <si>
    <t>三沙海洋环境监测中心站</t>
  </si>
  <si>
    <t>海洋监/观测员（1）</t>
  </si>
  <si>
    <t>海洋资料质量控制</t>
  </si>
  <si>
    <t>三沙</t>
  </si>
  <si>
    <t>产品质量工程或海洋管理相关专业</t>
  </si>
  <si>
    <t>适应海上艰苦作业环境，需长期在边远艰苦岛屿值班。海洋管理相关专业者，须具有海洋管理相关工作经验。</t>
  </si>
  <si>
    <t>海洋监/观测员（2）</t>
  </si>
  <si>
    <t>海洋监测</t>
  </si>
  <si>
    <t>海洋测绘或海洋管理相关专业</t>
  </si>
  <si>
    <t>海洋监/观测员（3）</t>
  </si>
  <si>
    <t>海洋生物或海洋管理相关专业</t>
  </si>
  <si>
    <t>海洋监/观测员（4）</t>
  </si>
  <si>
    <t>海洋环境预报</t>
  </si>
  <si>
    <t>大气科学、天气动力学</t>
  </si>
  <si>
    <t>海洋监/观测员（5）</t>
  </si>
  <si>
    <r>
      <t>海洋监测（CO</t>
    </r>
    <r>
      <rPr>
        <vertAlign val="subscript"/>
        <sz val="10"/>
        <rFont val="宋体"/>
        <family val="0"/>
      </rPr>
      <t>2</t>
    </r>
    <r>
      <rPr>
        <sz val="10"/>
        <rFont val="宋体"/>
        <family val="0"/>
      </rPr>
      <t>、碳循环、海水酸化监测）</t>
    </r>
  </si>
  <si>
    <t>海洋化学</t>
  </si>
  <si>
    <t>适应海上艰苦作业环境，需长期在边远艰苦岛屿值班。</t>
  </si>
  <si>
    <t>海洋监/观测员（6）</t>
  </si>
  <si>
    <t>海洋测绘</t>
  </si>
  <si>
    <t>海口</t>
  </si>
  <si>
    <t>海岸工程</t>
  </si>
  <si>
    <t>海洋监/观测员（7）</t>
  </si>
  <si>
    <t>海洋科学、物理海洋</t>
  </si>
  <si>
    <t>海洋监/观测员（8）</t>
  </si>
  <si>
    <t>生物鉴定（浮游动物、植物，赤潮生物）（游泳动物、底栖动物）</t>
  </si>
  <si>
    <t>生物科学</t>
  </si>
  <si>
    <t xml:space="preserve">能够熟练翻译英语技术资料，具有较强的英语口语表达能力；有团队合作能力，工作认真负责，能吃苦耐劳；具有海上作业经验者优先。
1、能根据功能要求去选择相关传感器，设计相关电路，绘制PCB板，编写实现该功能的底层软件； 熟悉使用C语言的底层开发，DSP，嵌入式系统的开发流程；精通电路设计、单片机；熟练使用无线通信模块进行数据的通信；底层板子与计算机之间的通信；根据开发进度和任务分配，完成相应模块软件的设计、开发、编程任务；能熟练使用传感器，把传感器集成到数据采集中处理。
或2、精通网络编程和主流的数据库软件技术；精通C/C++/JAVA语言软件开发；精通组态软件开发；掌握无线通信技术；具有SCADA系统开发或实施经验者优先。  </t>
  </si>
  <si>
    <t>1.能够熟练翻译英语技术资料，具有较强的英语口语表达能力；2.有团队合作能力，能吃苦耐劳、抗晕船；3、研究方向为海洋测量和大地测量方向，熟悉GPS、水下定位及水下地形地貌测量等原理和操作；4.本科毕业于211院校。</t>
  </si>
  <si>
    <t>1．年龄28周岁以下，从事海洋调查研究工作，须适应海上作业；2．毕业于211或985工程院校、或各科研院所；3．海洋化学的研究方向应为海洋环境化学、海洋分析化学、海洋生物地球化学三者之一；4．分析化学专业须至少熟练掌握气相色谱、原子吸收光谱、原子发射光谱三者之一；5．通过国家英语六级考试；在核心以上刊物发表过论文者优先考虑；6．具备实验室工作经历及经验，实验操作能力强；7．身体健康，吃苦耐劳；责任心强，具有团队意识。</t>
  </si>
  <si>
    <t>硕士与本科专业为物理海洋专业 ，博士为211院校或海洋研究机构毕业。熟悉浪、流数值模式，具有港湾工程专业知识。</t>
  </si>
  <si>
    <t>小计</t>
  </si>
  <si>
    <t>大学本科</t>
  </si>
  <si>
    <t>从事计量管理、标准化管理与认证工作。</t>
  </si>
  <si>
    <t>山东青岛</t>
  </si>
  <si>
    <t>质量科学与标准化工程</t>
  </si>
  <si>
    <t>从事海洋计量检测实验室检校、质量体系运行等工作，以及海区海洋环境监测/观测预报机构、海洋工程倾倒废弃物航行记录仪等现场计量检测等工作。</t>
  </si>
  <si>
    <t>物理专业</t>
  </si>
  <si>
    <t>须有1年以上在国家级计量检测实验室的工作经历，取得国家级计量检定员资格证书，具有从事2个以上计量检测项目的资格。</t>
  </si>
  <si>
    <t>从事物理海洋的调查和研究工作，负责相关业务的方案编制、高新技术装备的操控管理、数据采集、资料处理及成果编制</t>
  </si>
  <si>
    <t>物理海洋专业</t>
  </si>
  <si>
    <t>单位</t>
  </si>
  <si>
    <t>序号</t>
  </si>
  <si>
    <t>用人部门</t>
  </si>
  <si>
    <t>职位名称</t>
  </si>
  <si>
    <t>职位简介</t>
  </si>
  <si>
    <t>工作地点</t>
  </si>
  <si>
    <t>招考人数</t>
  </si>
  <si>
    <t>专业</t>
  </si>
  <si>
    <t>备注</t>
  </si>
  <si>
    <t>联系方式</t>
  </si>
  <si>
    <t>专业技术岗位</t>
  </si>
  <si>
    <t>从事国际海底区域环境生物领域研究项目组织协调管理等工作</t>
  </si>
  <si>
    <t>海洋生物学
或微生物学
或遗传学
或生态学</t>
  </si>
  <si>
    <t>1、本科为211或985院校毕业；
2、应届毕业生。</t>
  </si>
  <si>
    <t xml:space="preserve"> 联系人:谭世春    电话:01068012179 邮箱:comra@comra.org</t>
  </si>
  <si>
    <t>从事船舶及装备的组织管理等工作</t>
  </si>
  <si>
    <t xml:space="preserve">
船舶与海洋工程类或机械工程类
</t>
  </si>
  <si>
    <t>1、本科为211或985院校毕业；
2、应届毕业生，北京生源。</t>
  </si>
  <si>
    <t>从事国际海底区域项目预算绩效考核评估管理等工作</t>
  </si>
  <si>
    <t>技术经济及管理</t>
  </si>
  <si>
    <t>硕士研究生
及以上</t>
  </si>
  <si>
    <t>1、本科为211或985院校毕业；
2、应届毕业生，北京生源；
3、具有较强的语言文字写作能力。</t>
  </si>
  <si>
    <t>小计</t>
  </si>
  <si>
    <t>本单位</t>
  </si>
  <si>
    <t>硕士研究生及以上</t>
  </si>
  <si>
    <t>博士研究生</t>
  </si>
  <si>
    <t>海洋化学室</t>
  </si>
  <si>
    <t>实验室管理人员</t>
  </si>
  <si>
    <t>从事化学室洁净实验室管理及海洋环境样品中的金属分析测试工作</t>
  </si>
  <si>
    <t>大连</t>
  </si>
  <si>
    <t>海洋化学</t>
  </si>
  <si>
    <t>研究室研究人员</t>
  </si>
  <si>
    <t>从事海洋环境放射性监测业务工作，以及放射性对微生物效应研究</t>
  </si>
  <si>
    <t>放射化学或微生物学相关专业</t>
  </si>
  <si>
    <t>从事海洋模式生物包括海水青鳉,日本虎斑猛水蚤和海藻的长期培养及环境样品的毒性测试工作</t>
  </si>
  <si>
    <t>海洋生物,分子生物学或海洋生态毒理学</t>
  </si>
  <si>
    <t>海洋生态室</t>
  </si>
  <si>
    <t>承担滨海湿地涡度相关碳通量生态监测站建设与碳汇评估工作</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</si>
</sst>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00_ "/>
    <numFmt numFmtId="190" formatCode="0.0_ "/>
    <numFmt numFmtId="191" formatCode="0_ "/>
  </numFmts>
  <fonts count="32">
    <font>
      <sz val="12"/>
      <name val="宋体"/>
      <family val="0"/>
    </font>
    <font>
      <sz val="9"/>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宋体"/>
      <family val="0"/>
    </font>
    <font>
      <sz val="12"/>
      <color indexed="10"/>
      <name val="仿宋_GB2312"/>
      <family val="3"/>
    </font>
    <font>
      <sz val="10"/>
      <name val="Times New Roman"/>
      <family val="1"/>
    </font>
    <font>
      <b/>
      <sz val="10"/>
      <name val="宋体"/>
      <family val="0"/>
    </font>
    <font>
      <b/>
      <sz val="10"/>
      <color indexed="8"/>
      <name val="宋体"/>
      <family val="0"/>
    </font>
    <font>
      <sz val="10"/>
      <color indexed="8"/>
      <name val="仿宋_GB2312"/>
      <family val="3"/>
    </font>
    <font>
      <sz val="10"/>
      <color indexed="8"/>
      <name val="宋体"/>
      <family val="0"/>
    </font>
    <font>
      <sz val="10"/>
      <name val="Calibri"/>
      <family val="2"/>
    </font>
    <font>
      <vertAlign val="subscript"/>
      <sz val="10"/>
      <name val="宋体"/>
      <family val="0"/>
    </font>
    <font>
      <b/>
      <sz val="12"/>
      <name val="宋体"/>
      <family val="0"/>
    </font>
    <font>
      <sz val="10"/>
      <color indexed="63"/>
      <name val="宋体"/>
      <family val="0"/>
    </font>
    <font>
      <sz val="22"/>
      <name val="黑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3" fillId="0" borderId="0">
      <alignment vertical="center"/>
      <protection/>
    </xf>
    <xf numFmtId="0" fontId="0" fillId="0" borderId="0">
      <alignment/>
      <protection/>
    </xf>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0" fillId="23" borderId="9" applyNumberFormat="0" applyFont="0" applyAlignment="0" applyProtection="0"/>
  </cellStyleXfs>
  <cellXfs count="142">
    <xf numFmtId="0" fontId="0" fillId="0" borderId="0" xfId="0" applyAlignment="1">
      <alignment/>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3" fillId="0" borderId="10" xfId="0" applyFont="1" applyBorder="1" applyAlignment="1">
      <alignment horizontal="center" vertical="center" wrapText="1"/>
    </xf>
    <xf numFmtId="0" fontId="24" fillId="0" borderId="1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3" fillId="0" borderId="0" xfId="0" applyFont="1" applyAlignment="1">
      <alignment horizontal="center" vertical="center" wrapText="1"/>
    </xf>
    <xf numFmtId="0" fontId="26" fillId="0" borderId="10" xfId="0" applyFont="1" applyBorder="1" applyAlignment="1">
      <alignment horizontal="left" vertical="center" wrapText="1"/>
    </xf>
    <xf numFmtId="0" fontId="26" fillId="0" borderId="10" xfId="0" applyFont="1" applyBorder="1" applyAlignment="1">
      <alignment horizontal="center" vertical="center" wrapText="1"/>
    </xf>
    <xf numFmtId="0" fontId="24"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5" fillId="0" borderId="10" xfId="0" applyFont="1" applyBorder="1" applyAlignment="1">
      <alignment horizontal="center" vertical="center" wrapText="1"/>
    </xf>
    <xf numFmtId="0" fontId="26" fillId="0" borderId="10" xfId="0" applyFont="1" applyFill="1" applyBorder="1" applyAlignment="1">
      <alignment horizontal="left" vertical="center" wrapText="1"/>
    </xf>
    <xf numFmtId="0" fontId="23" fillId="0" borderId="10" xfId="0" applyFont="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0" xfId="0" applyFont="1" applyFill="1" applyAlignment="1">
      <alignment vertical="center" wrapText="1"/>
    </xf>
    <xf numFmtId="0" fontId="2" fillId="0" borderId="0" xfId="0" applyFont="1" applyAlignment="1">
      <alignment vertical="center" wrapText="1"/>
    </xf>
    <xf numFmtId="0" fontId="2" fillId="0" borderId="10" xfId="53" applyNumberFormat="1" applyFont="1" applyBorder="1" applyAlignment="1">
      <alignment horizontal="center" vertical="center" wrapText="1"/>
      <protection/>
    </xf>
    <xf numFmtId="0" fontId="2" fillId="0" borderId="10" xfId="53" applyNumberFormat="1" applyFont="1" applyBorder="1" applyAlignment="1">
      <alignment horizontal="left" vertical="center" wrapText="1"/>
      <protection/>
    </xf>
    <xf numFmtId="0" fontId="2" fillId="24" borderId="10" xfId="0" applyFont="1" applyFill="1" applyBorder="1" applyAlignment="1">
      <alignment horizontal="left" vertical="center" wrapText="1"/>
    </xf>
    <xf numFmtId="0" fontId="2" fillId="24" borderId="10" xfId="0" applyFont="1" applyFill="1" applyBorder="1" applyAlignment="1">
      <alignment horizontal="center" vertical="center" wrapText="1"/>
    </xf>
    <xf numFmtId="0" fontId="2" fillId="0" borderId="10" xfId="49" applyNumberFormat="1" applyFont="1" applyBorder="1" applyAlignment="1">
      <alignment horizontal="left" vertical="center" wrapText="1"/>
      <protection/>
    </xf>
    <xf numFmtId="0" fontId="2" fillId="0" borderId="10" xfId="53" applyNumberFormat="1" applyFont="1" applyFill="1" applyBorder="1" applyAlignment="1">
      <alignment horizontal="center" vertical="center" wrapText="1"/>
      <protection/>
    </xf>
    <xf numFmtId="0" fontId="2" fillId="0"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0" xfId="0" applyFont="1" applyFill="1" applyAlignment="1">
      <alignment wrapText="1"/>
    </xf>
    <xf numFmtId="0" fontId="2" fillId="0" borderId="0" xfId="0" applyFont="1" applyAlignment="1">
      <alignment wrapText="1"/>
    </xf>
    <xf numFmtId="0" fontId="2" fillId="0" borderId="0" xfId="0" applyFont="1" applyAlignment="1">
      <alignment wrapText="1"/>
    </xf>
    <xf numFmtId="0" fontId="20" fillId="0" borderId="0" xfId="0" applyFont="1" applyAlignment="1">
      <alignment vertical="center" wrapText="1"/>
    </xf>
    <xf numFmtId="49" fontId="2" fillId="0" borderId="10" xfId="0" applyNumberFormat="1" applyFont="1" applyFill="1" applyBorder="1" applyAlignment="1">
      <alignment horizontal="left" vertical="center" wrapText="1"/>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3"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52" applyNumberFormat="1" applyFont="1" applyFill="1" applyBorder="1" applyAlignment="1">
      <alignment horizontal="left" vertical="center" wrapText="1"/>
      <protection/>
    </xf>
    <xf numFmtId="0" fontId="2" fillId="0" borderId="10" xfId="52" applyNumberFormat="1" applyFont="1" applyFill="1" applyBorder="1" applyAlignment="1">
      <alignment horizontal="center" vertical="center" wrapText="1"/>
      <protection/>
    </xf>
    <xf numFmtId="0" fontId="2" fillId="0" borderId="10" xfId="40" applyFont="1" applyFill="1" applyBorder="1" applyAlignment="1" applyProtection="1">
      <alignment horizontal="left" vertical="center" wrapText="1"/>
      <protection/>
    </xf>
    <xf numFmtId="0" fontId="2" fillId="0" borderId="10" xfId="41" applyFont="1" applyFill="1" applyBorder="1" applyAlignment="1" applyProtection="1">
      <alignment horizontal="center" vertical="center" wrapText="1"/>
      <protection/>
    </xf>
    <xf numFmtId="49" fontId="2" fillId="0" borderId="10" xfId="0" applyNumberFormat="1" applyFont="1" applyFill="1" applyBorder="1" applyAlignment="1">
      <alignment horizontal="left" vertical="center" wrapText="1"/>
    </xf>
    <xf numFmtId="0" fontId="26"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0" fillId="0" borderId="0" xfId="0" applyAlignment="1">
      <alignment vertical="center" wrapText="1"/>
    </xf>
    <xf numFmtId="0" fontId="0" fillId="0" borderId="0" xfId="0" applyFill="1" applyAlignment="1">
      <alignment vertical="center" wrapText="1"/>
    </xf>
    <xf numFmtId="0" fontId="2" fillId="0" borderId="10" xfId="0" applyFont="1" applyFill="1" applyBorder="1" applyAlignment="1">
      <alignment horizontal="left" vertical="center" wrapText="1"/>
    </xf>
    <xf numFmtId="0" fontId="29" fillId="0" borderId="0" xfId="0" applyFont="1" applyAlignment="1">
      <alignment vertical="center" wrapText="1"/>
    </xf>
    <xf numFmtId="0" fontId="23" fillId="0" borderId="10" xfId="0" applyFont="1" applyBorder="1" applyAlignment="1">
      <alignment horizontal="left" vertical="center" wrapText="1"/>
    </xf>
    <xf numFmtId="0" fontId="23" fillId="0" borderId="10" xfId="0" applyFont="1" applyBorder="1" applyAlignment="1">
      <alignment vertical="center" wrapText="1"/>
    </xf>
    <xf numFmtId="0" fontId="0" fillId="0" borderId="0" xfId="0" applyAlignment="1">
      <alignment/>
    </xf>
    <xf numFmtId="0" fontId="2" fillId="0" borderId="10" xfId="0" applyFont="1" applyBorder="1" applyAlignment="1">
      <alignment horizontal="center" vertical="center"/>
    </xf>
    <xf numFmtId="0" fontId="2" fillId="0" borderId="10" xfId="49" applyNumberFormat="1" applyFont="1" applyFill="1" applyBorder="1" applyAlignment="1">
      <alignment horizontal="center" vertical="center" wrapText="1"/>
      <protection/>
    </xf>
    <xf numFmtId="0" fontId="2" fillId="0" borderId="10" xfId="50" applyNumberFormat="1" applyFont="1" applyFill="1" applyBorder="1" applyAlignment="1" applyProtection="1">
      <alignment horizontal="center" vertical="center" wrapText="1"/>
      <protection/>
    </xf>
    <xf numFmtId="0" fontId="2" fillId="0" borderId="10" xfId="51" applyNumberFormat="1" applyFont="1" applyFill="1" applyBorder="1" applyAlignment="1">
      <alignment horizontal="center" vertical="center" wrapText="1"/>
      <protection/>
    </xf>
    <xf numFmtId="0" fontId="2" fillId="0" borderId="10" xfId="0" applyNumberFormat="1" applyFont="1" applyFill="1" applyBorder="1" applyAlignment="1">
      <alignment horizontal="center" vertical="center" wrapText="1"/>
    </xf>
    <xf numFmtId="0" fontId="26" fillId="0" borderId="10" xfId="0" applyFont="1" applyBorder="1" applyAlignment="1">
      <alignment horizontal="center" vertical="center" wrapText="1"/>
    </xf>
    <xf numFmtId="0" fontId="2" fillId="0" borderId="10" xfId="42" applyFont="1" applyBorder="1" applyAlignment="1" applyProtection="1">
      <alignment horizontal="justify" vertical="center" wrapText="1"/>
      <protection/>
    </xf>
    <xf numFmtId="0" fontId="2" fillId="0" borderId="10" xfId="44" applyFont="1" applyBorder="1" applyAlignment="1" applyProtection="1">
      <alignment horizontal="center" vertical="center" wrapText="1"/>
      <protection/>
    </xf>
    <xf numFmtId="0" fontId="2" fillId="0" borderId="10" xfId="45" applyFont="1" applyBorder="1" applyAlignment="1" applyProtection="1">
      <alignment horizontal="center" vertical="center" wrapText="1"/>
      <protection/>
    </xf>
    <xf numFmtId="0" fontId="2" fillId="0" borderId="10" xfId="46" applyFont="1" applyBorder="1" applyAlignment="1" applyProtection="1">
      <alignment horizontal="center" vertical="center" wrapText="1"/>
      <protection/>
    </xf>
    <xf numFmtId="0" fontId="2" fillId="0" borderId="10" xfId="48" applyFont="1" applyBorder="1" applyAlignment="1" applyProtection="1">
      <alignment horizontal="left" vertical="center" wrapText="1"/>
      <protection/>
    </xf>
    <xf numFmtId="0" fontId="2" fillId="0" borderId="10" xfId="48" applyFont="1" applyBorder="1" applyAlignment="1" applyProtection="1">
      <alignment horizontal="center" vertical="center" wrapText="1"/>
      <protection/>
    </xf>
    <xf numFmtId="0" fontId="26" fillId="0" borderId="10" xfId="0" applyFont="1" applyBorder="1" applyAlignment="1">
      <alignment horizontal="center" vertical="center" wrapText="1"/>
    </xf>
    <xf numFmtId="0" fontId="26" fillId="0" borderId="10" xfId="0" applyFont="1" applyBorder="1" applyAlignment="1">
      <alignment horizontal="left" vertical="center" wrapText="1"/>
    </xf>
    <xf numFmtId="0" fontId="2" fillId="0" borderId="10" xfId="0" applyFont="1" applyBorder="1" applyAlignment="1">
      <alignment horizontal="center" vertical="center"/>
    </xf>
    <xf numFmtId="0" fontId="2" fillId="0" borderId="10" xfId="49" applyNumberFormat="1" applyFont="1" applyBorder="1" applyAlignment="1">
      <alignment horizontal="center" vertical="center" wrapText="1"/>
      <protection/>
    </xf>
    <xf numFmtId="0" fontId="26" fillId="0" borderId="10" xfId="0" applyNumberFormat="1" applyFont="1" applyFill="1" applyBorder="1" applyAlignment="1">
      <alignment horizontal="center" vertical="center" wrapText="1"/>
    </xf>
    <xf numFmtId="0" fontId="26" fillId="0" borderId="10" xfId="0" applyNumberFormat="1" applyFont="1" applyFill="1" applyBorder="1" applyAlignment="1">
      <alignment horizontal="left" vertical="center" wrapText="1"/>
    </xf>
    <xf numFmtId="0" fontId="26" fillId="0" borderId="10" xfId="0" applyNumberFormat="1" applyFont="1" applyFill="1" applyBorder="1" applyAlignment="1">
      <alignment horizontal="center" vertical="center" wrapText="1" shrinkToFit="1"/>
    </xf>
    <xf numFmtId="0" fontId="2" fillId="0" borderId="0" xfId="0" applyNumberFormat="1" applyFont="1" applyFill="1" applyAlignment="1">
      <alignment horizontal="center" vertical="center" wrapText="1"/>
    </xf>
    <xf numFmtId="0" fontId="2" fillId="0" borderId="10" xfId="49" applyNumberFormat="1" applyFont="1" applyFill="1" applyBorder="1" applyAlignment="1">
      <alignment horizontal="left" vertical="center" wrapText="1"/>
      <protection/>
    </xf>
    <xf numFmtId="0" fontId="2" fillId="0" borderId="10" xfId="0" applyNumberFormat="1" applyFont="1" applyFill="1" applyBorder="1" applyAlignment="1">
      <alignment horizontal="left" vertical="center" wrapText="1"/>
    </xf>
    <xf numFmtId="0" fontId="2" fillId="0" borderId="10" xfId="51" applyNumberFormat="1" applyFont="1" applyFill="1" applyBorder="1" applyAlignment="1">
      <alignment horizontal="left" vertical="center" wrapText="1"/>
      <protection/>
    </xf>
    <xf numFmtId="0" fontId="26" fillId="0" borderId="10" xfId="0" applyFont="1" applyBorder="1" applyAlignment="1">
      <alignment horizontal="left" vertical="center" wrapText="1"/>
    </xf>
    <xf numFmtId="0" fontId="30" fillId="0" borderId="10" xfId="0" applyFont="1" applyBorder="1" applyAlignment="1">
      <alignment horizontal="left" vertical="center" wrapText="1"/>
    </xf>
    <xf numFmtId="0" fontId="2" fillId="0" borderId="10" xfId="0" applyFont="1" applyBorder="1" applyAlignment="1">
      <alignment horizontal="left" vertical="top" wrapText="1"/>
    </xf>
    <xf numFmtId="0" fontId="26" fillId="0" borderId="10" xfId="0" applyNumberFormat="1" applyFont="1" applyFill="1" applyBorder="1" applyAlignment="1">
      <alignment horizontal="left" vertical="center" wrapText="1" shrinkToFit="1"/>
    </xf>
    <xf numFmtId="0" fontId="29" fillId="0" borderId="10" xfId="0" applyFont="1" applyBorder="1" applyAlignment="1">
      <alignment horizontal="left" vertical="center" wrapText="1"/>
    </xf>
    <xf numFmtId="0" fontId="2" fillId="0" borderId="10" xfId="42" applyFont="1" applyFill="1" applyBorder="1" applyAlignment="1" applyProtection="1">
      <alignment horizontal="left" vertical="center" wrapText="1"/>
      <protection/>
    </xf>
    <xf numFmtId="0" fontId="2" fillId="0" borderId="10" xfId="43" applyFont="1" applyBorder="1" applyAlignment="1" applyProtection="1">
      <alignment horizontal="left" vertical="center" wrapText="1"/>
      <protection/>
    </xf>
    <xf numFmtId="0" fontId="2" fillId="0" borderId="10" xfId="47" applyFont="1" applyBorder="1" applyAlignment="1" applyProtection="1">
      <alignment horizontal="left" vertical="center" wrapText="1"/>
      <protection/>
    </xf>
    <xf numFmtId="49" fontId="2" fillId="0" borderId="11"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left" vertical="center" wrapText="1"/>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left" vertical="center" wrapText="1"/>
    </xf>
    <xf numFmtId="49" fontId="2" fillId="0" borderId="13" xfId="0" applyNumberFormat="1" applyFont="1" applyBorder="1" applyAlignment="1">
      <alignment horizontal="left" vertical="center" wrapText="1"/>
    </xf>
    <xf numFmtId="49" fontId="2" fillId="0" borderId="13" xfId="0" applyNumberFormat="1" applyFont="1" applyFill="1" applyBorder="1" applyAlignment="1">
      <alignment horizontal="left" vertical="center" wrapText="1"/>
    </xf>
    <xf numFmtId="49" fontId="23" fillId="0" borderId="10" xfId="0" applyNumberFormat="1" applyFont="1" applyBorder="1" applyAlignment="1">
      <alignment horizontal="center" vertical="center" wrapText="1"/>
    </xf>
    <xf numFmtId="0" fontId="0" fillId="0" borderId="10" xfId="0" applyFont="1" applyBorder="1" applyAlignment="1">
      <alignment vertical="center" wrapText="1"/>
    </xf>
    <xf numFmtId="0" fontId="29" fillId="0" borderId="10" xfId="0" applyFont="1" applyBorder="1" applyAlignment="1">
      <alignment horizontal="center" vertical="center" wrapText="1"/>
    </xf>
    <xf numFmtId="0" fontId="26" fillId="0" borderId="10" xfId="0" applyFont="1" applyFill="1" applyBorder="1" applyAlignment="1">
      <alignment horizontal="center" vertical="center" wrapText="1"/>
    </xf>
    <xf numFmtId="0" fontId="26" fillId="0" borderId="11" xfId="0" applyFont="1" applyBorder="1" applyAlignment="1">
      <alignment vertical="center" wrapText="1"/>
    </xf>
    <xf numFmtId="0" fontId="2" fillId="0" borderId="12"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3" xfId="0" applyFont="1" applyBorder="1" applyAlignment="1">
      <alignment horizontal="center" vertical="center" wrapText="1"/>
    </xf>
    <xf numFmtId="0" fontId="2" fillId="0" borderId="10" xfId="0" applyNumberFormat="1" applyFont="1" applyFill="1" applyBorder="1" applyAlignment="1">
      <alignment horizontal="center" vertical="center" wrapText="1"/>
    </xf>
    <xf numFmtId="0" fontId="2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26" fillId="0" borderId="10" xfId="0" applyNumberFormat="1" applyFont="1" applyFill="1" applyBorder="1" applyAlignment="1">
      <alignment horizontal="center" vertical="center" wrapText="1"/>
    </xf>
    <xf numFmtId="0" fontId="31" fillId="0" borderId="14" xfId="0" applyFont="1" applyBorder="1" applyAlignment="1">
      <alignment horizontal="center" vertical="center" wrapText="1"/>
    </xf>
    <xf numFmtId="0" fontId="26" fillId="0" borderId="10" xfId="0" applyNumberFormat="1" applyFont="1" applyFill="1" applyBorder="1" applyAlignment="1">
      <alignment horizontal="center" vertical="center" wrapText="1" shrinkToFit="1"/>
    </xf>
    <xf numFmtId="0" fontId="23" fillId="0" borderId="10" xfId="0" applyNumberFormat="1" applyFont="1" applyFill="1" applyBorder="1" applyAlignment="1">
      <alignment horizontal="center" vertical="center" wrapText="1"/>
    </xf>
    <xf numFmtId="0" fontId="2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left" vertical="center" wrapText="1"/>
    </xf>
    <xf numFmtId="0" fontId="2" fillId="0" borderId="12" xfId="0" applyFont="1" applyFill="1" applyBorder="1" applyAlignment="1">
      <alignment horizontal="center" vertical="center" wrapText="1"/>
    </xf>
    <xf numFmtId="0" fontId="2" fillId="0" borderId="10" xfId="53" applyNumberFormat="1" applyFont="1" applyBorder="1" applyAlignment="1">
      <alignment horizontal="center" vertical="center" wrapText="1"/>
      <protection/>
    </xf>
    <xf numFmtId="0" fontId="2" fillId="0" borderId="10" xfId="53" applyNumberFormat="1" applyFont="1" applyBorder="1" applyAlignment="1">
      <alignment horizontal="left" vertical="center" wrapText="1"/>
      <protection/>
    </xf>
    <xf numFmtId="0" fontId="2" fillId="24" borderId="10" xfId="0" applyFont="1" applyFill="1" applyBorder="1" applyAlignment="1">
      <alignment horizontal="left"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常规_Sheet1_1" xfId="41"/>
    <cellStyle name="常规_Sheet1_2" xfId="42"/>
    <cellStyle name="常规_Sheet1_3" xfId="43"/>
    <cellStyle name="常规_Sheet1_4" xfId="44"/>
    <cellStyle name="常规_Sheet1_5" xfId="45"/>
    <cellStyle name="常规_Sheet1_6" xfId="46"/>
    <cellStyle name="常规_Sheet1_7" xfId="47"/>
    <cellStyle name="常规_Sheet1_9" xfId="48"/>
    <cellStyle name="常规_总表_1" xfId="49"/>
    <cellStyle name="常规_总表_10" xfId="50"/>
    <cellStyle name="常规_总表_16" xfId="51"/>
    <cellStyle name="常规_总表_17" xfId="52"/>
    <cellStyle name="常规_总表_9"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注释"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8"/>
  <sheetViews>
    <sheetView tabSelected="1" zoomScalePageLayoutView="0" workbookViewId="0" topLeftCell="A330">
      <selection activeCell="H334" sqref="H334"/>
    </sheetView>
  </sheetViews>
  <sheetFormatPr defaultColWidth="9.00390625" defaultRowHeight="14.25"/>
  <cols>
    <col min="1" max="1" width="5.875" style="8" customWidth="1"/>
    <col min="2" max="2" width="3.125" style="3" customWidth="1"/>
    <col min="3" max="3" width="5.875" style="3" customWidth="1"/>
    <col min="4" max="4" width="10.625" style="3" customWidth="1"/>
    <col min="5" max="5" width="21.50390625" style="4" customWidth="1"/>
    <col min="6" max="6" width="4.625" style="3" customWidth="1"/>
    <col min="7" max="7" width="5.375" style="3" customWidth="1"/>
    <col min="8" max="8" width="13.625" style="3" customWidth="1"/>
    <col min="9" max="9" width="7.125" style="3" customWidth="1"/>
    <col min="10" max="10" width="38.00390625" style="4" customWidth="1"/>
    <col min="11" max="11" width="9.75390625" style="3" customWidth="1"/>
    <col min="12" max="12" width="12.00390625" style="3" customWidth="1"/>
    <col min="13" max="16384" width="9.00390625" style="3" customWidth="1"/>
  </cols>
  <sheetData>
    <row r="1" spans="1:11" ht="38.25" customHeight="1">
      <c r="A1" s="114" t="s">
        <v>1175</v>
      </c>
      <c r="B1" s="114"/>
      <c r="C1" s="114"/>
      <c r="D1" s="114"/>
      <c r="E1" s="114"/>
      <c r="F1" s="114"/>
      <c r="G1" s="114"/>
      <c r="H1" s="114"/>
      <c r="I1" s="114"/>
      <c r="J1" s="114"/>
      <c r="K1" s="114"/>
    </row>
    <row r="2" spans="1:12" s="8" customFormat="1" ht="35.25" customHeight="1">
      <c r="A2" s="5" t="s">
        <v>1519</v>
      </c>
      <c r="B2" s="5" t="s">
        <v>1520</v>
      </c>
      <c r="C2" s="6" t="s">
        <v>1521</v>
      </c>
      <c r="D2" s="6" t="s">
        <v>1522</v>
      </c>
      <c r="E2" s="6" t="s">
        <v>1523</v>
      </c>
      <c r="F2" s="6" t="s">
        <v>1524</v>
      </c>
      <c r="G2" s="6" t="s">
        <v>1525</v>
      </c>
      <c r="H2" s="6" t="s">
        <v>1526</v>
      </c>
      <c r="I2" s="6" t="s">
        <v>662</v>
      </c>
      <c r="J2" s="6" t="s">
        <v>1527</v>
      </c>
      <c r="K2" s="6" t="s">
        <v>1528</v>
      </c>
      <c r="L2" s="7"/>
    </row>
    <row r="3" spans="1:12" s="8" customFormat="1" ht="52.5" customHeight="1">
      <c r="A3" s="109" t="s">
        <v>191</v>
      </c>
      <c r="B3" s="19">
        <v>1</v>
      </c>
      <c r="C3" s="33" t="s">
        <v>667</v>
      </c>
      <c r="D3" s="10" t="s">
        <v>1529</v>
      </c>
      <c r="E3" s="9" t="s">
        <v>1530</v>
      </c>
      <c r="F3" s="10" t="s">
        <v>727</v>
      </c>
      <c r="G3" s="10">
        <v>1</v>
      </c>
      <c r="H3" s="10" t="s">
        <v>1531</v>
      </c>
      <c r="I3" s="10" t="s">
        <v>663</v>
      </c>
      <c r="J3" s="9" t="s">
        <v>1532</v>
      </c>
      <c r="K3" s="121" t="s">
        <v>1533</v>
      </c>
      <c r="L3" s="7"/>
    </row>
    <row r="4" spans="1:12" s="8" customFormat="1" ht="33.75" customHeight="1">
      <c r="A4" s="109"/>
      <c r="B4" s="19">
        <v>2</v>
      </c>
      <c r="C4" s="10" t="s">
        <v>667</v>
      </c>
      <c r="D4" s="10" t="s">
        <v>1529</v>
      </c>
      <c r="E4" s="9" t="s">
        <v>1534</v>
      </c>
      <c r="F4" s="10" t="s">
        <v>727</v>
      </c>
      <c r="G4" s="10">
        <v>1</v>
      </c>
      <c r="H4" s="10" t="s">
        <v>1535</v>
      </c>
      <c r="I4" s="10" t="s">
        <v>663</v>
      </c>
      <c r="J4" s="9" t="s">
        <v>1536</v>
      </c>
      <c r="K4" s="121"/>
      <c r="L4" s="7"/>
    </row>
    <row r="5" spans="1:12" s="8" customFormat="1" ht="42.75" customHeight="1">
      <c r="A5" s="109"/>
      <c r="B5" s="19">
        <v>3</v>
      </c>
      <c r="C5" s="10" t="s">
        <v>667</v>
      </c>
      <c r="D5" s="10" t="s">
        <v>1529</v>
      </c>
      <c r="E5" s="9" t="s">
        <v>1537</v>
      </c>
      <c r="F5" s="10" t="s">
        <v>727</v>
      </c>
      <c r="G5" s="10">
        <v>1</v>
      </c>
      <c r="H5" s="10" t="s">
        <v>1538</v>
      </c>
      <c r="I5" s="10" t="s">
        <v>1539</v>
      </c>
      <c r="J5" s="9" t="s">
        <v>1540</v>
      </c>
      <c r="K5" s="121"/>
      <c r="L5" s="7"/>
    </row>
    <row r="6" spans="1:12" s="8" customFormat="1" ht="30" customHeight="1">
      <c r="A6" s="109" t="s">
        <v>1541</v>
      </c>
      <c r="B6" s="109"/>
      <c r="C6" s="109"/>
      <c r="D6" s="6"/>
      <c r="E6" s="11"/>
      <c r="F6" s="6"/>
      <c r="G6" s="6">
        <f>SUM(G3:G5)</f>
        <v>3</v>
      </c>
      <c r="H6" s="6"/>
      <c r="I6" s="6"/>
      <c r="J6" s="11"/>
      <c r="K6" s="49"/>
      <c r="L6" s="7"/>
    </row>
    <row r="7" spans="1:11" s="57" customFormat="1" ht="37.5" customHeight="1">
      <c r="A7" s="117" t="s">
        <v>190</v>
      </c>
      <c r="B7" s="58">
        <v>1</v>
      </c>
      <c r="C7" s="110" t="s">
        <v>924</v>
      </c>
      <c r="D7" s="59" t="s">
        <v>925</v>
      </c>
      <c r="E7" s="78" t="s">
        <v>1171</v>
      </c>
      <c r="F7" s="59" t="s">
        <v>547</v>
      </c>
      <c r="G7" s="59">
        <v>1</v>
      </c>
      <c r="H7" s="59" t="s">
        <v>926</v>
      </c>
      <c r="I7" s="59" t="s">
        <v>664</v>
      </c>
      <c r="J7" s="78" t="s">
        <v>927</v>
      </c>
      <c r="K7" s="118" t="s">
        <v>928</v>
      </c>
    </row>
    <row r="8" spans="1:11" s="57" customFormat="1" ht="38.25" customHeight="1">
      <c r="A8" s="117"/>
      <c r="B8" s="58">
        <v>2</v>
      </c>
      <c r="C8" s="110"/>
      <c r="D8" s="59" t="s">
        <v>929</v>
      </c>
      <c r="E8" s="78" t="s">
        <v>1170</v>
      </c>
      <c r="F8" s="59" t="s">
        <v>1212</v>
      </c>
      <c r="G8" s="59">
        <v>1</v>
      </c>
      <c r="H8" s="59" t="s">
        <v>932</v>
      </c>
      <c r="I8" s="59" t="s">
        <v>1311</v>
      </c>
      <c r="J8" s="78" t="s">
        <v>933</v>
      </c>
      <c r="K8" s="118"/>
    </row>
    <row r="9" spans="1:11" s="57" customFormat="1" ht="48">
      <c r="A9" s="117"/>
      <c r="B9" s="58">
        <v>3</v>
      </c>
      <c r="C9" s="110"/>
      <c r="D9" s="60" t="s">
        <v>934</v>
      </c>
      <c r="E9" s="80" t="s">
        <v>935</v>
      </c>
      <c r="F9" s="59" t="s">
        <v>547</v>
      </c>
      <c r="G9" s="62">
        <v>1</v>
      </c>
      <c r="H9" s="62" t="s">
        <v>936</v>
      </c>
      <c r="I9" s="62" t="s">
        <v>937</v>
      </c>
      <c r="J9" s="79" t="s">
        <v>927</v>
      </c>
      <c r="K9" s="118"/>
    </row>
    <row r="10" spans="1:11" s="57" customFormat="1" ht="48">
      <c r="A10" s="117"/>
      <c r="B10" s="58">
        <v>4</v>
      </c>
      <c r="C10" s="110"/>
      <c r="D10" s="59" t="s">
        <v>938</v>
      </c>
      <c r="E10" s="78" t="s">
        <v>1172</v>
      </c>
      <c r="F10" s="59" t="s">
        <v>547</v>
      </c>
      <c r="G10" s="59">
        <v>1</v>
      </c>
      <c r="H10" s="59" t="s">
        <v>939</v>
      </c>
      <c r="I10" s="59" t="s">
        <v>937</v>
      </c>
      <c r="J10" s="78" t="s">
        <v>933</v>
      </c>
      <c r="K10" s="118"/>
    </row>
    <row r="11" spans="1:11" s="57" customFormat="1" ht="38.25" customHeight="1">
      <c r="A11" s="117"/>
      <c r="B11" s="58">
        <v>5</v>
      </c>
      <c r="C11" s="110"/>
      <c r="D11" s="59" t="s">
        <v>940</v>
      </c>
      <c r="E11" s="78" t="s">
        <v>1169</v>
      </c>
      <c r="F11" s="59" t="s">
        <v>547</v>
      </c>
      <c r="G11" s="59">
        <v>1</v>
      </c>
      <c r="H11" s="59" t="s">
        <v>941</v>
      </c>
      <c r="I11" s="59" t="s">
        <v>1510</v>
      </c>
      <c r="J11" s="78" t="s">
        <v>1318</v>
      </c>
      <c r="K11" s="118"/>
    </row>
    <row r="12" spans="1:11" s="57" customFormat="1" ht="36">
      <c r="A12" s="117"/>
      <c r="B12" s="58">
        <v>6</v>
      </c>
      <c r="C12" s="110"/>
      <c r="D12" s="59" t="s">
        <v>942</v>
      </c>
      <c r="E12" s="78" t="s">
        <v>1173</v>
      </c>
      <c r="F12" s="59" t="s">
        <v>547</v>
      </c>
      <c r="G12" s="59">
        <v>1</v>
      </c>
      <c r="H12" s="59" t="s">
        <v>943</v>
      </c>
      <c r="I12" s="59" t="s">
        <v>1510</v>
      </c>
      <c r="J12" s="78" t="s">
        <v>933</v>
      </c>
      <c r="K12" s="118"/>
    </row>
    <row r="13" spans="1:11" s="57" customFormat="1" ht="38.25" customHeight="1">
      <c r="A13" s="117"/>
      <c r="B13" s="58">
        <v>7</v>
      </c>
      <c r="C13" s="110" t="s">
        <v>944</v>
      </c>
      <c r="D13" s="1" t="s">
        <v>945</v>
      </c>
      <c r="E13" s="2" t="s">
        <v>946</v>
      </c>
      <c r="F13" s="1" t="s">
        <v>1212</v>
      </c>
      <c r="G13" s="1">
        <v>1</v>
      </c>
      <c r="H13" s="1" t="s">
        <v>1217</v>
      </c>
      <c r="I13" s="1" t="s">
        <v>664</v>
      </c>
      <c r="J13" s="2" t="s">
        <v>947</v>
      </c>
      <c r="K13" s="118"/>
    </row>
    <row r="14" spans="1:11" s="57" customFormat="1" ht="48">
      <c r="A14" s="117"/>
      <c r="B14" s="58">
        <v>8</v>
      </c>
      <c r="C14" s="110"/>
      <c r="D14" s="1" t="s">
        <v>948</v>
      </c>
      <c r="E14" s="2" t="s">
        <v>949</v>
      </c>
      <c r="F14" s="1" t="s">
        <v>547</v>
      </c>
      <c r="G14" s="1">
        <v>1</v>
      </c>
      <c r="H14" s="1" t="s">
        <v>950</v>
      </c>
      <c r="I14" s="1" t="s">
        <v>664</v>
      </c>
      <c r="J14" s="2" t="s">
        <v>951</v>
      </c>
      <c r="K14" s="118"/>
    </row>
    <row r="15" spans="1:11" s="57" customFormat="1" ht="50.25" customHeight="1">
      <c r="A15" s="117"/>
      <c r="B15" s="58">
        <v>9</v>
      </c>
      <c r="C15" s="110"/>
      <c r="D15" s="1" t="s">
        <v>952</v>
      </c>
      <c r="E15" s="2" t="s">
        <v>953</v>
      </c>
      <c r="F15" s="1" t="s">
        <v>547</v>
      </c>
      <c r="G15" s="1">
        <v>1</v>
      </c>
      <c r="H15" s="1" t="s">
        <v>954</v>
      </c>
      <c r="I15" s="1" t="s">
        <v>664</v>
      </c>
      <c r="J15" s="2" t="s">
        <v>955</v>
      </c>
      <c r="K15" s="118"/>
    </row>
    <row r="16" spans="1:11" s="57" customFormat="1" ht="37.5" customHeight="1">
      <c r="A16" s="117"/>
      <c r="B16" s="58">
        <v>10</v>
      </c>
      <c r="C16" s="110"/>
      <c r="D16" s="1" t="s">
        <v>956</v>
      </c>
      <c r="E16" s="2" t="s">
        <v>957</v>
      </c>
      <c r="F16" s="1" t="s">
        <v>958</v>
      </c>
      <c r="G16" s="1">
        <v>2</v>
      </c>
      <c r="H16" s="1" t="s">
        <v>959</v>
      </c>
      <c r="I16" s="1" t="s">
        <v>937</v>
      </c>
      <c r="J16" s="2" t="s">
        <v>960</v>
      </c>
      <c r="K16" s="118"/>
    </row>
    <row r="17" spans="1:11" s="57" customFormat="1" ht="36">
      <c r="A17" s="117"/>
      <c r="B17" s="58">
        <v>11</v>
      </c>
      <c r="C17" s="110"/>
      <c r="D17" s="61" t="s">
        <v>961</v>
      </c>
      <c r="E17" s="80" t="s">
        <v>962</v>
      </c>
      <c r="F17" s="61" t="s">
        <v>1212</v>
      </c>
      <c r="G17" s="61">
        <v>1</v>
      </c>
      <c r="H17" s="61" t="s">
        <v>963</v>
      </c>
      <c r="I17" s="61" t="s">
        <v>664</v>
      </c>
      <c r="J17" s="80" t="s">
        <v>964</v>
      </c>
      <c r="K17" s="118"/>
    </row>
    <row r="18" spans="1:11" s="57" customFormat="1" ht="72.75" customHeight="1">
      <c r="A18" s="117"/>
      <c r="B18" s="58">
        <v>12</v>
      </c>
      <c r="C18" s="110"/>
      <c r="D18" s="61" t="s">
        <v>965</v>
      </c>
      <c r="E18" s="80" t="s">
        <v>966</v>
      </c>
      <c r="F18" s="61" t="s">
        <v>1212</v>
      </c>
      <c r="G18" s="61">
        <v>1</v>
      </c>
      <c r="H18" s="61" t="s">
        <v>967</v>
      </c>
      <c r="I18" s="61" t="s">
        <v>664</v>
      </c>
      <c r="J18" s="78" t="s">
        <v>968</v>
      </c>
      <c r="K18" s="118"/>
    </row>
    <row r="19" spans="1:11" s="57" customFormat="1" ht="84.75" customHeight="1">
      <c r="A19" s="117"/>
      <c r="B19" s="58">
        <v>13</v>
      </c>
      <c r="C19" s="110" t="s">
        <v>969</v>
      </c>
      <c r="D19" s="63" t="s">
        <v>970</v>
      </c>
      <c r="E19" s="81" t="s">
        <v>971</v>
      </c>
      <c r="F19" s="63" t="s">
        <v>972</v>
      </c>
      <c r="G19" s="63">
        <v>2</v>
      </c>
      <c r="H19" s="63" t="s">
        <v>973</v>
      </c>
      <c r="I19" s="63" t="s">
        <v>1459</v>
      </c>
      <c r="J19" s="81" t="s">
        <v>192</v>
      </c>
      <c r="K19" s="118"/>
    </row>
    <row r="20" spans="1:11" s="57" customFormat="1" ht="72" customHeight="1">
      <c r="A20" s="117"/>
      <c r="B20" s="58">
        <v>14</v>
      </c>
      <c r="C20" s="110"/>
      <c r="D20" s="63" t="s">
        <v>974</v>
      </c>
      <c r="E20" s="81" t="s">
        <v>975</v>
      </c>
      <c r="F20" s="63" t="s">
        <v>972</v>
      </c>
      <c r="G20" s="63">
        <v>1</v>
      </c>
      <c r="H20" s="63" t="s">
        <v>973</v>
      </c>
      <c r="I20" s="63" t="s">
        <v>1510</v>
      </c>
      <c r="J20" s="81" t="s">
        <v>193</v>
      </c>
      <c r="K20" s="118"/>
    </row>
    <row r="21" spans="1:11" s="57" customFormat="1" ht="42" customHeight="1">
      <c r="A21" s="117"/>
      <c r="B21" s="58">
        <v>15</v>
      </c>
      <c r="C21" s="110"/>
      <c r="D21" s="63" t="s">
        <v>976</v>
      </c>
      <c r="E21" s="81" t="s">
        <v>978</v>
      </c>
      <c r="F21" s="63" t="s">
        <v>972</v>
      </c>
      <c r="G21" s="63">
        <v>1</v>
      </c>
      <c r="H21" s="63" t="s">
        <v>979</v>
      </c>
      <c r="I21" s="63" t="s">
        <v>1510</v>
      </c>
      <c r="J21" s="81" t="s">
        <v>980</v>
      </c>
      <c r="K21" s="118"/>
    </row>
    <row r="22" spans="1:11" s="57" customFormat="1" ht="43.5" customHeight="1">
      <c r="A22" s="117"/>
      <c r="B22" s="58">
        <v>16</v>
      </c>
      <c r="C22" s="110"/>
      <c r="D22" s="63" t="s">
        <v>981</v>
      </c>
      <c r="E22" s="81" t="s">
        <v>982</v>
      </c>
      <c r="F22" s="63" t="s">
        <v>972</v>
      </c>
      <c r="G22" s="63">
        <v>1</v>
      </c>
      <c r="H22" s="63" t="s">
        <v>983</v>
      </c>
      <c r="I22" s="63" t="s">
        <v>1510</v>
      </c>
      <c r="J22" s="81" t="s">
        <v>194</v>
      </c>
      <c r="K22" s="118"/>
    </row>
    <row r="23" spans="1:11" s="57" customFormat="1" ht="55.5" customHeight="1">
      <c r="A23" s="117"/>
      <c r="B23" s="58">
        <v>17</v>
      </c>
      <c r="C23" s="110" t="s">
        <v>984</v>
      </c>
      <c r="D23" s="64" t="s">
        <v>985</v>
      </c>
      <c r="E23" s="87" t="s">
        <v>1511</v>
      </c>
      <c r="F23" s="65" t="s">
        <v>1512</v>
      </c>
      <c r="G23" s="1">
        <v>1</v>
      </c>
      <c r="H23" s="66" t="s">
        <v>1513</v>
      </c>
      <c r="I23" s="67" t="s">
        <v>698</v>
      </c>
      <c r="J23" s="88" t="s">
        <v>1174</v>
      </c>
      <c r="K23" s="118"/>
    </row>
    <row r="24" spans="1:11" s="57" customFormat="1" ht="72">
      <c r="A24" s="117"/>
      <c r="B24" s="58">
        <v>18</v>
      </c>
      <c r="C24" s="110"/>
      <c r="D24" s="68" t="s">
        <v>986</v>
      </c>
      <c r="E24" s="68" t="s">
        <v>1514</v>
      </c>
      <c r="F24" s="69" t="s">
        <v>1512</v>
      </c>
      <c r="G24" s="69">
        <v>1</v>
      </c>
      <c r="H24" s="69" t="s">
        <v>1515</v>
      </c>
      <c r="I24" s="69" t="s">
        <v>698</v>
      </c>
      <c r="J24" s="68" t="s">
        <v>1516</v>
      </c>
      <c r="K24" s="118"/>
    </row>
    <row r="25" spans="1:11" s="57" customFormat="1" ht="60">
      <c r="A25" s="117"/>
      <c r="B25" s="58">
        <v>19</v>
      </c>
      <c r="C25" s="110" t="s">
        <v>987</v>
      </c>
      <c r="D25" s="70" t="s">
        <v>988</v>
      </c>
      <c r="E25" s="71" t="s">
        <v>1517</v>
      </c>
      <c r="F25" s="70" t="s">
        <v>547</v>
      </c>
      <c r="G25" s="70">
        <v>1</v>
      </c>
      <c r="H25" s="70" t="s">
        <v>1518</v>
      </c>
      <c r="I25" s="70" t="s">
        <v>675</v>
      </c>
      <c r="J25" s="2" t="s">
        <v>989</v>
      </c>
      <c r="K25" s="118"/>
    </row>
    <row r="26" spans="1:11" s="57" customFormat="1" ht="60">
      <c r="A26" s="117"/>
      <c r="B26" s="58">
        <v>20</v>
      </c>
      <c r="C26" s="110"/>
      <c r="D26" s="70" t="s">
        <v>990</v>
      </c>
      <c r="E26" s="71" t="s">
        <v>831</v>
      </c>
      <c r="F26" s="70" t="s">
        <v>547</v>
      </c>
      <c r="G26" s="70">
        <v>1</v>
      </c>
      <c r="H26" s="70" t="s">
        <v>832</v>
      </c>
      <c r="I26" s="70" t="s">
        <v>675</v>
      </c>
      <c r="J26" s="71" t="s">
        <v>991</v>
      </c>
      <c r="K26" s="118"/>
    </row>
    <row r="27" spans="1:11" s="57" customFormat="1" ht="58.5" customHeight="1">
      <c r="A27" s="117"/>
      <c r="B27" s="58">
        <v>21</v>
      </c>
      <c r="C27" s="110"/>
      <c r="D27" s="70" t="s">
        <v>992</v>
      </c>
      <c r="E27" s="71" t="s">
        <v>833</v>
      </c>
      <c r="F27" s="70" t="s">
        <v>547</v>
      </c>
      <c r="G27" s="70">
        <v>1</v>
      </c>
      <c r="H27" s="70" t="s">
        <v>834</v>
      </c>
      <c r="I27" s="70" t="s">
        <v>675</v>
      </c>
      <c r="J27" s="71" t="s">
        <v>993</v>
      </c>
      <c r="K27" s="118"/>
    </row>
    <row r="28" spans="1:11" s="57" customFormat="1" ht="52.5" customHeight="1">
      <c r="A28" s="117"/>
      <c r="B28" s="58">
        <v>22</v>
      </c>
      <c r="C28" s="110"/>
      <c r="D28" s="70" t="s">
        <v>994</v>
      </c>
      <c r="E28" s="71" t="s">
        <v>835</v>
      </c>
      <c r="F28" s="70" t="s">
        <v>547</v>
      </c>
      <c r="G28" s="70">
        <v>1</v>
      </c>
      <c r="H28" s="70" t="s">
        <v>836</v>
      </c>
      <c r="I28" s="70" t="s">
        <v>1311</v>
      </c>
      <c r="J28" s="82" t="s">
        <v>995</v>
      </c>
      <c r="K28" s="118"/>
    </row>
    <row r="29" spans="1:11" s="57" customFormat="1" ht="51" customHeight="1">
      <c r="A29" s="117"/>
      <c r="B29" s="58">
        <v>23</v>
      </c>
      <c r="C29" s="110"/>
      <c r="D29" s="70" t="s">
        <v>996</v>
      </c>
      <c r="E29" s="71" t="s">
        <v>837</v>
      </c>
      <c r="F29" s="70" t="s">
        <v>547</v>
      </c>
      <c r="G29" s="70">
        <v>1</v>
      </c>
      <c r="H29" s="70" t="s">
        <v>838</v>
      </c>
      <c r="I29" s="70" t="s">
        <v>336</v>
      </c>
      <c r="J29" s="71" t="s">
        <v>997</v>
      </c>
      <c r="K29" s="118"/>
    </row>
    <row r="30" spans="1:11" s="57" customFormat="1" ht="48">
      <c r="A30" s="117"/>
      <c r="B30" s="58">
        <v>24</v>
      </c>
      <c r="C30" s="110"/>
      <c r="D30" s="70" t="s">
        <v>998</v>
      </c>
      <c r="E30" s="71" t="s">
        <v>999</v>
      </c>
      <c r="F30" s="70" t="s">
        <v>1000</v>
      </c>
      <c r="G30" s="70">
        <v>1</v>
      </c>
      <c r="H30" s="70" t="s">
        <v>1001</v>
      </c>
      <c r="I30" s="70" t="s">
        <v>325</v>
      </c>
      <c r="J30" s="71" t="s">
        <v>1002</v>
      </c>
      <c r="K30" s="118"/>
    </row>
    <row r="31" spans="1:11" s="57" customFormat="1" ht="48">
      <c r="A31" s="117"/>
      <c r="B31" s="58">
        <v>25</v>
      </c>
      <c r="C31" s="110" t="s">
        <v>1003</v>
      </c>
      <c r="D31" s="1" t="s">
        <v>1004</v>
      </c>
      <c r="E31" s="2" t="s">
        <v>839</v>
      </c>
      <c r="F31" s="72" t="s">
        <v>547</v>
      </c>
      <c r="G31" s="72">
        <v>1</v>
      </c>
      <c r="H31" s="1" t="s">
        <v>840</v>
      </c>
      <c r="I31" s="1" t="s">
        <v>675</v>
      </c>
      <c r="J31" s="83" t="s">
        <v>841</v>
      </c>
      <c r="K31" s="118"/>
    </row>
    <row r="32" spans="1:11" s="57" customFormat="1" ht="48">
      <c r="A32" s="117"/>
      <c r="B32" s="58">
        <v>26</v>
      </c>
      <c r="C32" s="110"/>
      <c r="D32" s="1" t="s">
        <v>1005</v>
      </c>
      <c r="E32" s="2" t="s">
        <v>842</v>
      </c>
      <c r="F32" s="72" t="s">
        <v>547</v>
      </c>
      <c r="G32" s="72">
        <v>1</v>
      </c>
      <c r="H32" s="1" t="s">
        <v>843</v>
      </c>
      <c r="I32" s="1" t="s">
        <v>675</v>
      </c>
      <c r="J32" s="83" t="s">
        <v>1006</v>
      </c>
      <c r="K32" s="118"/>
    </row>
    <row r="33" spans="1:11" s="57" customFormat="1" ht="48">
      <c r="A33" s="117"/>
      <c r="B33" s="58">
        <v>27</v>
      </c>
      <c r="C33" s="110"/>
      <c r="D33" s="1" t="s">
        <v>1007</v>
      </c>
      <c r="E33" s="2" t="s">
        <v>844</v>
      </c>
      <c r="F33" s="72" t="s">
        <v>547</v>
      </c>
      <c r="G33" s="72">
        <v>1</v>
      </c>
      <c r="H33" s="1" t="s">
        <v>686</v>
      </c>
      <c r="I33" s="1" t="s">
        <v>319</v>
      </c>
      <c r="J33" s="83" t="s">
        <v>1006</v>
      </c>
      <c r="K33" s="118"/>
    </row>
    <row r="34" spans="1:11" s="57" customFormat="1" ht="48" customHeight="1">
      <c r="A34" s="117"/>
      <c r="B34" s="58">
        <v>28</v>
      </c>
      <c r="C34" s="110"/>
      <c r="D34" s="1" t="s">
        <v>1008</v>
      </c>
      <c r="E34" s="2" t="s">
        <v>1009</v>
      </c>
      <c r="F34" s="72" t="s">
        <v>1000</v>
      </c>
      <c r="G34" s="72">
        <v>1</v>
      </c>
      <c r="H34" s="1" t="s">
        <v>1010</v>
      </c>
      <c r="I34" s="1" t="s">
        <v>336</v>
      </c>
      <c r="J34" s="2" t="s">
        <v>1011</v>
      </c>
      <c r="K34" s="118"/>
    </row>
    <row r="35" spans="1:11" s="57" customFormat="1" ht="36">
      <c r="A35" s="117"/>
      <c r="B35" s="58">
        <v>29</v>
      </c>
      <c r="C35" s="110" t="s">
        <v>1012</v>
      </c>
      <c r="D35" s="1" t="s">
        <v>1013</v>
      </c>
      <c r="E35" s="2" t="s">
        <v>1014</v>
      </c>
      <c r="F35" s="1" t="s">
        <v>1015</v>
      </c>
      <c r="G35" s="1">
        <v>1</v>
      </c>
      <c r="H35" s="1" t="s">
        <v>845</v>
      </c>
      <c r="I35" s="1" t="s">
        <v>1510</v>
      </c>
      <c r="J35" s="2" t="s">
        <v>1016</v>
      </c>
      <c r="K35" s="118"/>
    </row>
    <row r="36" spans="1:11" s="57" customFormat="1" ht="60">
      <c r="A36" s="117"/>
      <c r="B36" s="58">
        <v>30</v>
      </c>
      <c r="C36" s="110"/>
      <c r="D36" s="1" t="s">
        <v>1017</v>
      </c>
      <c r="E36" s="2" t="s">
        <v>1018</v>
      </c>
      <c r="F36" s="1" t="s">
        <v>1019</v>
      </c>
      <c r="G36" s="1">
        <v>1</v>
      </c>
      <c r="H36" s="1" t="s">
        <v>846</v>
      </c>
      <c r="I36" s="1" t="s">
        <v>1510</v>
      </c>
      <c r="J36" s="2" t="s">
        <v>1020</v>
      </c>
      <c r="K36" s="118"/>
    </row>
    <row r="37" spans="1:11" s="57" customFormat="1" ht="60">
      <c r="A37" s="117"/>
      <c r="B37" s="58">
        <v>31</v>
      </c>
      <c r="C37" s="110"/>
      <c r="D37" s="1" t="s">
        <v>1021</v>
      </c>
      <c r="E37" s="2" t="s">
        <v>1014</v>
      </c>
      <c r="F37" s="1" t="s">
        <v>1022</v>
      </c>
      <c r="G37" s="1">
        <v>1</v>
      </c>
      <c r="H37" s="1" t="s">
        <v>1023</v>
      </c>
      <c r="I37" s="1" t="s">
        <v>1510</v>
      </c>
      <c r="J37" s="2" t="s">
        <v>1024</v>
      </c>
      <c r="K37" s="118"/>
    </row>
    <row r="38" spans="1:11" s="57" customFormat="1" ht="36">
      <c r="A38" s="117"/>
      <c r="B38" s="58">
        <v>32</v>
      </c>
      <c r="C38" s="110"/>
      <c r="D38" s="1" t="s">
        <v>1025</v>
      </c>
      <c r="E38" s="2" t="s">
        <v>1014</v>
      </c>
      <c r="F38" s="1" t="s">
        <v>1026</v>
      </c>
      <c r="G38" s="1">
        <v>1</v>
      </c>
      <c r="H38" s="1" t="s">
        <v>847</v>
      </c>
      <c r="I38" s="1" t="s">
        <v>1510</v>
      </c>
      <c r="J38" s="2" t="s">
        <v>1024</v>
      </c>
      <c r="K38" s="118"/>
    </row>
    <row r="39" spans="1:11" s="57" customFormat="1" ht="36">
      <c r="A39" s="117"/>
      <c r="B39" s="58">
        <v>33</v>
      </c>
      <c r="C39" s="110"/>
      <c r="D39" s="1" t="s">
        <v>1027</v>
      </c>
      <c r="E39" s="2" t="s">
        <v>848</v>
      </c>
      <c r="F39" s="1" t="s">
        <v>849</v>
      </c>
      <c r="G39" s="1">
        <v>1</v>
      </c>
      <c r="H39" s="1" t="s">
        <v>850</v>
      </c>
      <c r="I39" s="1" t="s">
        <v>675</v>
      </c>
      <c r="J39" s="2" t="s">
        <v>851</v>
      </c>
      <c r="K39" s="118"/>
    </row>
    <row r="40" spans="1:11" s="57" customFormat="1" ht="36">
      <c r="A40" s="117"/>
      <c r="B40" s="58">
        <v>34</v>
      </c>
      <c r="C40" s="110"/>
      <c r="D40" s="1" t="s">
        <v>1028</v>
      </c>
      <c r="E40" s="2" t="s">
        <v>852</v>
      </c>
      <c r="F40" s="1" t="s">
        <v>853</v>
      </c>
      <c r="G40" s="1">
        <v>1</v>
      </c>
      <c r="H40" s="1" t="s">
        <v>854</v>
      </c>
      <c r="I40" s="1" t="s">
        <v>675</v>
      </c>
      <c r="J40" s="2" t="s">
        <v>1029</v>
      </c>
      <c r="K40" s="118"/>
    </row>
    <row r="41" spans="1:11" s="57" customFormat="1" ht="42" customHeight="1">
      <c r="A41" s="117"/>
      <c r="B41" s="58">
        <v>35</v>
      </c>
      <c r="C41" s="110" t="s">
        <v>1030</v>
      </c>
      <c r="D41" s="1" t="s">
        <v>1031</v>
      </c>
      <c r="E41" s="2" t="s">
        <v>1032</v>
      </c>
      <c r="F41" s="1" t="s">
        <v>1033</v>
      </c>
      <c r="G41" s="1">
        <v>3</v>
      </c>
      <c r="H41" s="1" t="s">
        <v>1034</v>
      </c>
      <c r="I41" s="63" t="s">
        <v>1035</v>
      </c>
      <c r="J41" s="81" t="s">
        <v>1036</v>
      </c>
      <c r="K41" s="118"/>
    </row>
    <row r="42" spans="1:11" s="57" customFormat="1" ht="42" customHeight="1">
      <c r="A42" s="117"/>
      <c r="B42" s="58">
        <v>36</v>
      </c>
      <c r="C42" s="110"/>
      <c r="D42" s="1" t="s">
        <v>1037</v>
      </c>
      <c r="E42" s="2" t="s">
        <v>1032</v>
      </c>
      <c r="F42" s="1" t="s">
        <v>1038</v>
      </c>
      <c r="G42" s="1">
        <v>2</v>
      </c>
      <c r="H42" s="1" t="s">
        <v>1034</v>
      </c>
      <c r="I42" s="63" t="s">
        <v>1035</v>
      </c>
      <c r="J42" s="81" t="s">
        <v>1036</v>
      </c>
      <c r="K42" s="118"/>
    </row>
    <row r="43" spans="1:11" s="57" customFormat="1" ht="36">
      <c r="A43" s="117"/>
      <c r="B43" s="58">
        <v>37</v>
      </c>
      <c r="C43" s="110" t="s">
        <v>1039</v>
      </c>
      <c r="D43" s="73" t="s">
        <v>1040</v>
      </c>
      <c r="E43" s="30" t="s">
        <v>855</v>
      </c>
      <c r="F43" s="73" t="s">
        <v>856</v>
      </c>
      <c r="G43" s="73">
        <v>1</v>
      </c>
      <c r="H43" s="73" t="s">
        <v>557</v>
      </c>
      <c r="I43" s="73" t="s">
        <v>675</v>
      </c>
      <c r="J43" s="30" t="s">
        <v>1041</v>
      </c>
      <c r="K43" s="118"/>
    </row>
    <row r="44" spans="1:11" s="57" customFormat="1" ht="36">
      <c r="A44" s="117"/>
      <c r="B44" s="58">
        <v>38</v>
      </c>
      <c r="C44" s="110"/>
      <c r="D44" s="1" t="s">
        <v>1042</v>
      </c>
      <c r="E44" s="30" t="s">
        <v>855</v>
      </c>
      <c r="F44" s="73" t="s">
        <v>856</v>
      </c>
      <c r="G44" s="1">
        <v>1</v>
      </c>
      <c r="H44" s="1" t="s">
        <v>857</v>
      </c>
      <c r="I44" s="1" t="s">
        <v>675</v>
      </c>
      <c r="J44" s="30" t="s">
        <v>1041</v>
      </c>
      <c r="K44" s="118"/>
    </row>
    <row r="45" spans="1:11" s="57" customFormat="1" ht="36">
      <c r="A45" s="117"/>
      <c r="B45" s="58">
        <v>39</v>
      </c>
      <c r="C45" s="110"/>
      <c r="D45" s="1" t="s">
        <v>1043</v>
      </c>
      <c r="E45" s="2" t="s">
        <v>858</v>
      </c>
      <c r="F45" s="73" t="s">
        <v>856</v>
      </c>
      <c r="G45" s="1">
        <v>1</v>
      </c>
      <c r="H45" s="1" t="s">
        <v>859</v>
      </c>
      <c r="I45" s="1" t="s">
        <v>675</v>
      </c>
      <c r="J45" s="30" t="s">
        <v>1044</v>
      </c>
      <c r="K45" s="118"/>
    </row>
    <row r="46" spans="1:11" s="57" customFormat="1" ht="36">
      <c r="A46" s="117"/>
      <c r="B46" s="58">
        <v>40</v>
      </c>
      <c r="C46" s="110"/>
      <c r="D46" s="1" t="s">
        <v>1045</v>
      </c>
      <c r="E46" s="2" t="s">
        <v>860</v>
      </c>
      <c r="F46" s="73" t="s">
        <v>856</v>
      </c>
      <c r="G46" s="1">
        <v>1</v>
      </c>
      <c r="H46" s="1" t="s">
        <v>1046</v>
      </c>
      <c r="I46" s="1" t="s">
        <v>336</v>
      </c>
      <c r="J46" s="2" t="s">
        <v>861</v>
      </c>
      <c r="K46" s="118"/>
    </row>
    <row r="47" spans="1:11" s="57" customFormat="1" ht="41.25" customHeight="1">
      <c r="A47" s="117"/>
      <c r="B47" s="58">
        <v>41</v>
      </c>
      <c r="C47" s="110" t="s">
        <v>1047</v>
      </c>
      <c r="D47" s="63" t="s">
        <v>1048</v>
      </c>
      <c r="E47" s="81" t="s">
        <v>862</v>
      </c>
      <c r="F47" s="63" t="s">
        <v>863</v>
      </c>
      <c r="G47" s="63">
        <v>1</v>
      </c>
      <c r="H47" s="63" t="s">
        <v>864</v>
      </c>
      <c r="I47" s="63" t="s">
        <v>336</v>
      </c>
      <c r="J47" s="81" t="s">
        <v>1049</v>
      </c>
      <c r="K47" s="118"/>
    </row>
    <row r="48" spans="1:11" s="57" customFormat="1" ht="30" customHeight="1">
      <c r="A48" s="117"/>
      <c r="B48" s="58">
        <v>42</v>
      </c>
      <c r="C48" s="110"/>
      <c r="D48" s="63" t="s">
        <v>1050</v>
      </c>
      <c r="E48" s="81" t="s">
        <v>865</v>
      </c>
      <c r="F48" s="63" t="s">
        <v>863</v>
      </c>
      <c r="G48" s="63">
        <v>1</v>
      </c>
      <c r="H48" s="63" t="s">
        <v>866</v>
      </c>
      <c r="I48" s="63" t="s">
        <v>1035</v>
      </c>
      <c r="J48" s="81" t="s">
        <v>1051</v>
      </c>
      <c r="K48" s="118"/>
    </row>
    <row r="49" spans="1:11" s="57" customFormat="1" ht="52.5" customHeight="1">
      <c r="A49" s="117"/>
      <c r="B49" s="58">
        <v>43</v>
      </c>
      <c r="C49" s="110"/>
      <c r="D49" s="63" t="s">
        <v>1052</v>
      </c>
      <c r="E49" s="81" t="s">
        <v>867</v>
      </c>
      <c r="F49" s="63" t="s">
        <v>863</v>
      </c>
      <c r="G49" s="63">
        <v>1</v>
      </c>
      <c r="H49" s="63" t="s">
        <v>868</v>
      </c>
      <c r="I49" s="63" t="s">
        <v>675</v>
      </c>
      <c r="J49" s="81" t="s">
        <v>1053</v>
      </c>
      <c r="K49" s="118"/>
    </row>
    <row r="50" spans="1:11" s="57" customFormat="1" ht="46.5" customHeight="1">
      <c r="A50" s="117"/>
      <c r="B50" s="50">
        <v>44</v>
      </c>
      <c r="C50" s="1" t="s">
        <v>869</v>
      </c>
      <c r="D50" s="1" t="s">
        <v>1054</v>
      </c>
      <c r="E50" s="2" t="s">
        <v>922</v>
      </c>
      <c r="F50" s="1" t="s">
        <v>547</v>
      </c>
      <c r="G50" s="1">
        <v>1</v>
      </c>
      <c r="H50" s="12" t="s">
        <v>923</v>
      </c>
      <c r="I50" s="72" t="s">
        <v>1035</v>
      </c>
      <c r="J50" s="2" t="s">
        <v>231</v>
      </c>
      <c r="K50" s="118"/>
    </row>
    <row r="51" spans="1:12" s="8" customFormat="1" ht="30" customHeight="1">
      <c r="A51" s="109" t="s">
        <v>1541</v>
      </c>
      <c r="B51" s="109"/>
      <c r="C51" s="109"/>
      <c r="D51" s="6"/>
      <c r="E51" s="11"/>
      <c r="F51" s="6"/>
      <c r="G51" s="6">
        <f>SUM(G7:G50)</f>
        <v>49</v>
      </c>
      <c r="H51" s="6"/>
      <c r="I51" s="6"/>
      <c r="J51" s="11"/>
      <c r="K51" s="49"/>
      <c r="L51" s="7"/>
    </row>
    <row r="52" spans="1:11" s="77" customFormat="1" ht="84">
      <c r="A52" s="116" t="s">
        <v>189</v>
      </c>
      <c r="B52" s="74">
        <v>1</v>
      </c>
      <c r="C52" s="74" t="s">
        <v>1055</v>
      </c>
      <c r="D52" s="74" t="s">
        <v>1056</v>
      </c>
      <c r="E52" s="75" t="s">
        <v>1057</v>
      </c>
      <c r="F52" s="74" t="s">
        <v>1058</v>
      </c>
      <c r="G52" s="74">
        <v>1</v>
      </c>
      <c r="H52" s="74" t="s">
        <v>1059</v>
      </c>
      <c r="I52" s="74" t="s">
        <v>673</v>
      </c>
      <c r="J52" s="75" t="s">
        <v>1060</v>
      </c>
      <c r="K52" s="108" t="s">
        <v>1381</v>
      </c>
    </row>
    <row r="53" spans="1:11" s="77" customFormat="1" ht="84">
      <c r="A53" s="116"/>
      <c r="B53" s="49">
        <v>2</v>
      </c>
      <c r="C53" s="113" t="s">
        <v>1061</v>
      </c>
      <c r="D53" s="74" t="s">
        <v>1062</v>
      </c>
      <c r="E53" s="75" t="s">
        <v>1064</v>
      </c>
      <c r="F53" s="74" t="s">
        <v>1058</v>
      </c>
      <c r="G53" s="74">
        <v>1</v>
      </c>
      <c r="H53" s="74" t="s">
        <v>1065</v>
      </c>
      <c r="I53" s="74" t="s">
        <v>675</v>
      </c>
      <c r="J53" s="75" t="s">
        <v>1158</v>
      </c>
      <c r="K53" s="108"/>
    </row>
    <row r="54" spans="1:11" s="77" customFormat="1" ht="36">
      <c r="A54" s="116"/>
      <c r="B54" s="74">
        <v>3</v>
      </c>
      <c r="C54" s="113"/>
      <c r="D54" s="74" t="s">
        <v>1066</v>
      </c>
      <c r="E54" s="75" t="s">
        <v>1067</v>
      </c>
      <c r="F54" s="74" t="s">
        <v>1058</v>
      </c>
      <c r="G54" s="74">
        <v>1</v>
      </c>
      <c r="H54" s="74" t="s">
        <v>552</v>
      </c>
      <c r="I54" s="74" t="s">
        <v>1068</v>
      </c>
      <c r="J54" s="75" t="s">
        <v>1069</v>
      </c>
      <c r="K54" s="108"/>
    </row>
    <row r="55" spans="1:11" s="77" customFormat="1" ht="36">
      <c r="A55" s="116"/>
      <c r="B55" s="49">
        <v>4</v>
      </c>
      <c r="C55" s="113"/>
      <c r="D55" s="74" t="s">
        <v>1070</v>
      </c>
      <c r="E55" s="75" t="s">
        <v>1071</v>
      </c>
      <c r="F55" s="74" t="s">
        <v>1058</v>
      </c>
      <c r="G55" s="74">
        <v>1</v>
      </c>
      <c r="H55" s="74" t="s">
        <v>1072</v>
      </c>
      <c r="I55" s="74" t="s">
        <v>1068</v>
      </c>
      <c r="J55" s="75" t="s">
        <v>1073</v>
      </c>
      <c r="K55" s="108"/>
    </row>
    <row r="56" spans="1:11" s="77" customFormat="1" ht="48">
      <c r="A56" s="116"/>
      <c r="B56" s="74">
        <v>5</v>
      </c>
      <c r="C56" s="113"/>
      <c r="D56" s="74" t="s">
        <v>1074</v>
      </c>
      <c r="E56" s="75" t="s">
        <v>1075</v>
      </c>
      <c r="F56" s="74" t="s">
        <v>1058</v>
      </c>
      <c r="G56" s="74">
        <v>1</v>
      </c>
      <c r="H56" s="74" t="s">
        <v>1076</v>
      </c>
      <c r="I56" s="74" t="s">
        <v>675</v>
      </c>
      <c r="J56" s="75" t="s">
        <v>1159</v>
      </c>
      <c r="K56" s="108"/>
    </row>
    <row r="57" spans="1:11" s="77" customFormat="1" ht="36">
      <c r="A57" s="116"/>
      <c r="B57" s="49">
        <v>6</v>
      </c>
      <c r="C57" s="113" t="s">
        <v>1077</v>
      </c>
      <c r="D57" s="74" t="s">
        <v>1078</v>
      </c>
      <c r="E57" s="75" t="s">
        <v>1079</v>
      </c>
      <c r="F57" s="74" t="s">
        <v>1058</v>
      </c>
      <c r="G57" s="74">
        <v>1</v>
      </c>
      <c r="H57" s="74" t="s">
        <v>1080</v>
      </c>
      <c r="I57" s="74" t="s">
        <v>1068</v>
      </c>
      <c r="J57" s="75" t="s">
        <v>1081</v>
      </c>
      <c r="K57" s="108"/>
    </row>
    <row r="58" spans="1:11" s="77" customFormat="1" ht="36">
      <c r="A58" s="116"/>
      <c r="B58" s="74">
        <v>7</v>
      </c>
      <c r="C58" s="113"/>
      <c r="D58" s="74" t="s">
        <v>1082</v>
      </c>
      <c r="E58" s="75" t="s">
        <v>1083</v>
      </c>
      <c r="F58" s="74" t="s">
        <v>1058</v>
      </c>
      <c r="G58" s="74">
        <v>1</v>
      </c>
      <c r="H58" s="74" t="s">
        <v>1084</v>
      </c>
      <c r="I58" s="74" t="s">
        <v>1510</v>
      </c>
      <c r="J58" s="75" t="s">
        <v>1160</v>
      </c>
      <c r="K58" s="108"/>
    </row>
    <row r="59" spans="1:11" s="77" customFormat="1" ht="36">
      <c r="A59" s="116"/>
      <c r="B59" s="49">
        <v>8</v>
      </c>
      <c r="C59" s="113"/>
      <c r="D59" s="74" t="s">
        <v>1085</v>
      </c>
      <c r="E59" s="75" t="s">
        <v>1086</v>
      </c>
      <c r="F59" s="74" t="s">
        <v>1058</v>
      </c>
      <c r="G59" s="74">
        <v>1</v>
      </c>
      <c r="H59" s="74" t="s">
        <v>1087</v>
      </c>
      <c r="I59" s="74" t="s">
        <v>1510</v>
      </c>
      <c r="J59" s="75" t="s">
        <v>1161</v>
      </c>
      <c r="K59" s="108"/>
    </row>
    <row r="60" spans="1:11" s="77" customFormat="1" ht="36">
      <c r="A60" s="116"/>
      <c r="B60" s="74">
        <v>9</v>
      </c>
      <c r="C60" s="108" t="s">
        <v>1088</v>
      </c>
      <c r="D60" s="62" t="s">
        <v>1089</v>
      </c>
      <c r="E60" s="79" t="s">
        <v>1090</v>
      </c>
      <c r="F60" s="62" t="s">
        <v>1058</v>
      </c>
      <c r="G60" s="62">
        <v>1</v>
      </c>
      <c r="H60" s="62" t="s">
        <v>1091</v>
      </c>
      <c r="I60" s="62" t="s">
        <v>1510</v>
      </c>
      <c r="J60" s="79" t="s">
        <v>1092</v>
      </c>
      <c r="K60" s="108"/>
    </row>
    <row r="61" spans="1:11" s="77" customFormat="1" ht="36">
      <c r="A61" s="116"/>
      <c r="B61" s="49">
        <v>10</v>
      </c>
      <c r="C61" s="108"/>
      <c r="D61" s="62" t="s">
        <v>1093</v>
      </c>
      <c r="E61" s="79" t="s">
        <v>1094</v>
      </c>
      <c r="F61" s="62" t="s">
        <v>1058</v>
      </c>
      <c r="G61" s="62">
        <v>1</v>
      </c>
      <c r="H61" s="62" t="s">
        <v>1095</v>
      </c>
      <c r="I61" s="62" t="s">
        <v>1510</v>
      </c>
      <c r="J61" s="79" t="s">
        <v>1096</v>
      </c>
      <c r="K61" s="108"/>
    </row>
    <row r="62" spans="1:11" s="77" customFormat="1" ht="36">
      <c r="A62" s="116"/>
      <c r="B62" s="74">
        <v>11</v>
      </c>
      <c r="C62" s="62" t="s">
        <v>1088</v>
      </c>
      <c r="D62" s="62" t="s">
        <v>1097</v>
      </c>
      <c r="E62" s="79" t="s">
        <v>1098</v>
      </c>
      <c r="F62" s="62" t="s">
        <v>1058</v>
      </c>
      <c r="G62" s="62">
        <v>2</v>
      </c>
      <c r="H62" s="62" t="s">
        <v>1091</v>
      </c>
      <c r="I62" s="62" t="s">
        <v>1068</v>
      </c>
      <c r="J62" s="79"/>
      <c r="K62" s="108"/>
    </row>
    <row r="63" spans="1:11" s="77" customFormat="1" ht="48">
      <c r="A63" s="116"/>
      <c r="B63" s="49">
        <v>12</v>
      </c>
      <c r="C63" s="115" t="s">
        <v>1099</v>
      </c>
      <c r="D63" s="76" t="s">
        <v>1100</v>
      </c>
      <c r="E63" s="84" t="s">
        <v>1101</v>
      </c>
      <c r="F63" s="76" t="s">
        <v>1102</v>
      </c>
      <c r="G63" s="76">
        <v>1</v>
      </c>
      <c r="H63" s="76" t="s">
        <v>560</v>
      </c>
      <c r="I63" s="76" t="s">
        <v>675</v>
      </c>
      <c r="J63" s="84" t="s">
        <v>1103</v>
      </c>
      <c r="K63" s="108"/>
    </row>
    <row r="64" spans="1:11" s="77" customFormat="1" ht="48">
      <c r="A64" s="116"/>
      <c r="B64" s="74">
        <v>13</v>
      </c>
      <c r="C64" s="115"/>
      <c r="D64" s="76" t="s">
        <v>1104</v>
      </c>
      <c r="E64" s="84" t="s">
        <v>1105</v>
      </c>
      <c r="F64" s="76" t="s">
        <v>1102</v>
      </c>
      <c r="G64" s="76">
        <v>1</v>
      </c>
      <c r="H64" s="76" t="s">
        <v>1106</v>
      </c>
      <c r="I64" s="76" t="s">
        <v>1510</v>
      </c>
      <c r="J64" s="84"/>
      <c r="K64" s="108"/>
    </row>
    <row r="65" spans="1:11" s="77" customFormat="1" ht="36">
      <c r="A65" s="116"/>
      <c r="B65" s="49">
        <v>14</v>
      </c>
      <c r="C65" s="115"/>
      <c r="D65" s="76" t="s">
        <v>1107</v>
      </c>
      <c r="E65" s="84" t="s">
        <v>1108</v>
      </c>
      <c r="F65" s="76" t="s">
        <v>1102</v>
      </c>
      <c r="G65" s="76">
        <v>1</v>
      </c>
      <c r="H65" s="76" t="s">
        <v>859</v>
      </c>
      <c r="I65" s="76" t="s">
        <v>1510</v>
      </c>
      <c r="J65" s="84"/>
      <c r="K65" s="108"/>
    </row>
    <row r="66" spans="1:11" s="77" customFormat="1" ht="36">
      <c r="A66" s="116"/>
      <c r="B66" s="74">
        <v>15</v>
      </c>
      <c r="C66" s="115"/>
      <c r="D66" s="62" t="s">
        <v>1109</v>
      </c>
      <c r="E66" s="79" t="s">
        <v>1094</v>
      </c>
      <c r="F66" s="76" t="s">
        <v>1102</v>
      </c>
      <c r="G66" s="62">
        <v>1</v>
      </c>
      <c r="H66" s="62" t="s">
        <v>1110</v>
      </c>
      <c r="I66" s="62" t="s">
        <v>1510</v>
      </c>
      <c r="J66" s="79" t="s">
        <v>1111</v>
      </c>
      <c r="K66" s="108"/>
    </row>
    <row r="67" spans="1:11" s="77" customFormat="1" ht="24">
      <c r="A67" s="116"/>
      <c r="B67" s="49">
        <v>16</v>
      </c>
      <c r="C67" s="108" t="s">
        <v>1112</v>
      </c>
      <c r="D67" s="62" t="s">
        <v>1113</v>
      </c>
      <c r="E67" s="79" t="s">
        <v>1114</v>
      </c>
      <c r="F67" s="62" t="s">
        <v>1115</v>
      </c>
      <c r="G67" s="62">
        <v>1</v>
      </c>
      <c r="H67" s="62" t="s">
        <v>1116</v>
      </c>
      <c r="I67" s="62" t="s">
        <v>1510</v>
      </c>
      <c r="J67" s="79" t="s">
        <v>1117</v>
      </c>
      <c r="K67" s="108"/>
    </row>
    <row r="68" spans="1:11" s="77" customFormat="1" ht="36">
      <c r="A68" s="116"/>
      <c r="B68" s="74">
        <v>17</v>
      </c>
      <c r="C68" s="108"/>
      <c r="D68" s="62" t="s">
        <v>1118</v>
      </c>
      <c r="E68" s="79" t="s">
        <v>1119</v>
      </c>
      <c r="F68" s="62" t="s">
        <v>1120</v>
      </c>
      <c r="G68" s="62">
        <v>1</v>
      </c>
      <c r="H68" s="62" t="s">
        <v>1121</v>
      </c>
      <c r="I68" s="62" t="s">
        <v>1510</v>
      </c>
      <c r="J68" s="79" t="s">
        <v>1122</v>
      </c>
      <c r="K68" s="108"/>
    </row>
    <row r="69" spans="1:11" s="77" customFormat="1" ht="39.75" customHeight="1">
      <c r="A69" s="116"/>
      <c r="B69" s="49">
        <v>18</v>
      </c>
      <c r="C69" s="108"/>
      <c r="D69" s="62" t="s">
        <v>1123</v>
      </c>
      <c r="E69" s="79" t="s">
        <v>1124</v>
      </c>
      <c r="F69" s="62" t="s">
        <v>1120</v>
      </c>
      <c r="G69" s="62">
        <v>1</v>
      </c>
      <c r="H69" s="62" t="s">
        <v>649</v>
      </c>
      <c r="I69" s="62" t="s">
        <v>1510</v>
      </c>
      <c r="J69" s="79"/>
      <c r="K69" s="108"/>
    </row>
    <row r="70" spans="1:11" s="77" customFormat="1" ht="36">
      <c r="A70" s="116"/>
      <c r="B70" s="74">
        <v>19</v>
      </c>
      <c r="C70" s="108"/>
      <c r="D70" s="62" t="s">
        <v>1109</v>
      </c>
      <c r="E70" s="79" t="s">
        <v>1094</v>
      </c>
      <c r="F70" s="62" t="s">
        <v>1125</v>
      </c>
      <c r="G70" s="62">
        <v>1</v>
      </c>
      <c r="H70" s="62" t="s">
        <v>1126</v>
      </c>
      <c r="I70" s="62" t="s">
        <v>1510</v>
      </c>
      <c r="J70" s="79" t="s">
        <v>1127</v>
      </c>
      <c r="K70" s="108"/>
    </row>
    <row r="71" spans="1:11" s="77" customFormat="1" ht="39.75" customHeight="1">
      <c r="A71" s="116"/>
      <c r="B71" s="49">
        <v>20</v>
      </c>
      <c r="C71" s="108" t="s">
        <v>1128</v>
      </c>
      <c r="D71" s="62" t="s">
        <v>1129</v>
      </c>
      <c r="E71" s="79" t="s">
        <v>1124</v>
      </c>
      <c r="F71" s="62" t="s">
        <v>1130</v>
      </c>
      <c r="G71" s="62">
        <v>1</v>
      </c>
      <c r="H71" s="62" t="s">
        <v>1131</v>
      </c>
      <c r="I71" s="62" t="s">
        <v>675</v>
      </c>
      <c r="J71" s="79" t="s">
        <v>1132</v>
      </c>
      <c r="K71" s="108"/>
    </row>
    <row r="72" spans="1:11" s="77" customFormat="1" ht="36">
      <c r="A72" s="116"/>
      <c r="B72" s="74">
        <v>21</v>
      </c>
      <c r="C72" s="108"/>
      <c r="D72" s="62" t="s">
        <v>1133</v>
      </c>
      <c r="E72" s="79" t="s">
        <v>1134</v>
      </c>
      <c r="F72" s="62" t="s">
        <v>1130</v>
      </c>
      <c r="G72" s="62">
        <v>1</v>
      </c>
      <c r="H72" s="62" t="s">
        <v>1135</v>
      </c>
      <c r="I72" s="62" t="s">
        <v>1068</v>
      </c>
      <c r="J72" s="79"/>
      <c r="K72" s="108"/>
    </row>
    <row r="73" spans="1:11" s="77" customFormat="1" ht="36">
      <c r="A73" s="116"/>
      <c r="B73" s="49">
        <v>22</v>
      </c>
      <c r="C73" s="108"/>
      <c r="D73" s="62" t="s">
        <v>1136</v>
      </c>
      <c r="E73" s="79" t="s">
        <v>1137</v>
      </c>
      <c r="F73" s="62" t="s">
        <v>1138</v>
      </c>
      <c r="G73" s="62">
        <v>1</v>
      </c>
      <c r="H73" s="62" t="s">
        <v>1139</v>
      </c>
      <c r="I73" s="62" t="s">
        <v>1140</v>
      </c>
      <c r="J73" s="79" t="s">
        <v>1141</v>
      </c>
      <c r="K73" s="108"/>
    </row>
    <row r="74" spans="1:11" s="77" customFormat="1" ht="36">
      <c r="A74" s="116"/>
      <c r="B74" s="74">
        <v>23</v>
      </c>
      <c r="C74" s="108"/>
      <c r="D74" s="62" t="s">
        <v>1142</v>
      </c>
      <c r="E74" s="79" t="s">
        <v>1143</v>
      </c>
      <c r="F74" s="62" t="s">
        <v>1130</v>
      </c>
      <c r="G74" s="62">
        <v>1</v>
      </c>
      <c r="H74" s="62" t="s">
        <v>1144</v>
      </c>
      <c r="I74" s="62" t="s">
        <v>675</v>
      </c>
      <c r="J74" s="79" t="s">
        <v>1132</v>
      </c>
      <c r="K74" s="108"/>
    </row>
    <row r="75" spans="1:11" s="77" customFormat="1" ht="36">
      <c r="A75" s="116"/>
      <c r="B75" s="49">
        <v>24</v>
      </c>
      <c r="C75" s="108"/>
      <c r="D75" s="74" t="s">
        <v>1145</v>
      </c>
      <c r="E75" s="75" t="s">
        <v>1146</v>
      </c>
      <c r="F75" s="74" t="s">
        <v>1147</v>
      </c>
      <c r="G75" s="74">
        <v>1</v>
      </c>
      <c r="H75" s="62" t="s">
        <v>1148</v>
      </c>
      <c r="I75" s="74" t="s">
        <v>1140</v>
      </c>
      <c r="J75" s="79" t="s">
        <v>1141</v>
      </c>
      <c r="K75" s="108"/>
    </row>
    <row r="76" spans="1:11" s="77" customFormat="1" ht="39" customHeight="1">
      <c r="A76" s="116"/>
      <c r="B76" s="74">
        <v>25</v>
      </c>
      <c r="C76" s="108"/>
      <c r="D76" s="62" t="s">
        <v>1149</v>
      </c>
      <c r="E76" s="79" t="s">
        <v>1150</v>
      </c>
      <c r="F76" s="62" t="s">
        <v>1130</v>
      </c>
      <c r="G76" s="62">
        <v>1</v>
      </c>
      <c r="H76" s="62" t="s">
        <v>1151</v>
      </c>
      <c r="I76" s="62" t="s">
        <v>1068</v>
      </c>
      <c r="J76" s="79"/>
      <c r="K76" s="108"/>
    </row>
    <row r="77" spans="1:11" s="77" customFormat="1" ht="48">
      <c r="A77" s="116"/>
      <c r="B77" s="49">
        <v>26</v>
      </c>
      <c r="C77" s="62" t="s">
        <v>1152</v>
      </c>
      <c r="D77" s="62" t="s">
        <v>1153</v>
      </c>
      <c r="E77" s="79" t="s">
        <v>1154</v>
      </c>
      <c r="F77" s="62" t="s">
        <v>1155</v>
      </c>
      <c r="G77" s="62">
        <v>1</v>
      </c>
      <c r="H77" s="62" t="s">
        <v>1156</v>
      </c>
      <c r="I77" s="62" t="s">
        <v>1140</v>
      </c>
      <c r="J77" s="79" t="s">
        <v>1157</v>
      </c>
      <c r="K77" s="108"/>
    </row>
    <row r="78" spans="1:12" s="8" customFormat="1" ht="30" customHeight="1">
      <c r="A78" s="109" t="s">
        <v>1541</v>
      </c>
      <c r="B78" s="109"/>
      <c r="C78" s="109"/>
      <c r="D78" s="6"/>
      <c r="E78" s="11"/>
      <c r="F78" s="6"/>
      <c r="G78" s="6">
        <f>SUM(G52:G77)</f>
        <v>27</v>
      </c>
      <c r="H78" s="6"/>
      <c r="I78" s="6"/>
      <c r="J78" s="11"/>
      <c r="K78" s="49"/>
      <c r="L78" s="7"/>
    </row>
    <row r="79" spans="1:11" s="51" customFormat="1" ht="52.5" customHeight="1">
      <c r="A79" s="112" t="s">
        <v>187</v>
      </c>
      <c r="B79" s="43">
        <v>1</v>
      </c>
      <c r="C79" s="111" t="s">
        <v>1306</v>
      </c>
      <c r="D79" s="17" t="s">
        <v>1307</v>
      </c>
      <c r="E79" s="18" t="s">
        <v>1308</v>
      </c>
      <c r="F79" s="17" t="s">
        <v>1309</v>
      </c>
      <c r="G79" s="17">
        <v>1</v>
      </c>
      <c r="H79" s="17" t="s">
        <v>1310</v>
      </c>
      <c r="I79" s="17" t="s">
        <v>1312</v>
      </c>
      <c r="J79" s="18" t="s">
        <v>1313</v>
      </c>
      <c r="K79" s="110" t="s">
        <v>803</v>
      </c>
    </row>
    <row r="80" spans="1:11" s="51" customFormat="1" ht="52.5" customHeight="1">
      <c r="A80" s="112"/>
      <c r="B80" s="43">
        <v>2</v>
      </c>
      <c r="C80" s="111"/>
      <c r="D80" s="17" t="s">
        <v>1314</v>
      </c>
      <c r="E80" s="18" t="s">
        <v>1315</v>
      </c>
      <c r="F80" s="17" t="s">
        <v>1309</v>
      </c>
      <c r="G80" s="17">
        <v>1</v>
      </c>
      <c r="H80" s="17" t="s">
        <v>1316</v>
      </c>
      <c r="I80" s="17" t="s">
        <v>1312</v>
      </c>
      <c r="J80" s="18" t="s">
        <v>1317</v>
      </c>
      <c r="K80" s="110"/>
    </row>
    <row r="81" spans="1:11" s="51" customFormat="1" ht="52.5" customHeight="1">
      <c r="A81" s="112"/>
      <c r="B81" s="43">
        <v>3</v>
      </c>
      <c r="C81" s="111"/>
      <c r="D81" s="17" t="s">
        <v>1319</v>
      </c>
      <c r="E81" s="18" t="s">
        <v>1320</v>
      </c>
      <c r="F81" s="17" t="s">
        <v>1309</v>
      </c>
      <c r="G81" s="17">
        <v>1</v>
      </c>
      <c r="H81" s="17" t="s">
        <v>1321</v>
      </c>
      <c r="I81" s="17" t="s">
        <v>1322</v>
      </c>
      <c r="J81" s="18" t="s">
        <v>1323</v>
      </c>
      <c r="K81" s="110"/>
    </row>
    <row r="82" spans="1:11" s="51" customFormat="1" ht="52.5" customHeight="1">
      <c r="A82" s="112"/>
      <c r="B82" s="43">
        <v>4</v>
      </c>
      <c r="C82" s="111"/>
      <c r="D82" s="17" t="s">
        <v>1324</v>
      </c>
      <c r="E82" s="18" t="s">
        <v>1325</v>
      </c>
      <c r="F82" s="17" t="s">
        <v>1309</v>
      </c>
      <c r="G82" s="17">
        <v>1</v>
      </c>
      <c r="H82" s="17" t="s">
        <v>1326</v>
      </c>
      <c r="I82" s="17" t="s">
        <v>1322</v>
      </c>
      <c r="J82" s="18" t="s">
        <v>1327</v>
      </c>
      <c r="K82" s="110"/>
    </row>
    <row r="83" spans="1:11" s="51" customFormat="1" ht="52.5" customHeight="1">
      <c r="A83" s="112"/>
      <c r="B83" s="43">
        <v>5</v>
      </c>
      <c r="C83" s="111" t="s">
        <v>1328</v>
      </c>
      <c r="D83" s="17" t="s">
        <v>1329</v>
      </c>
      <c r="E83" s="18" t="s">
        <v>1330</v>
      </c>
      <c r="F83" s="17" t="s">
        <v>1309</v>
      </c>
      <c r="G83" s="17">
        <v>1</v>
      </c>
      <c r="H83" s="17" t="s">
        <v>1331</v>
      </c>
      <c r="I83" s="17" t="s">
        <v>1322</v>
      </c>
      <c r="J83" s="18" t="s">
        <v>1332</v>
      </c>
      <c r="K83" s="110"/>
    </row>
    <row r="84" spans="1:11" s="51" customFormat="1" ht="52.5" customHeight="1">
      <c r="A84" s="112"/>
      <c r="B84" s="43">
        <v>6</v>
      </c>
      <c r="C84" s="111"/>
      <c r="D84" s="17" t="s">
        <v>1333</v>
      </c>
      <c r="E84" s="18" t="s">
        <v>1330</v>
      </c>
      <c r="F84" s="17" t="s">
        <v>1309</v>
      </c>
      <c r="G84" s="17">
        <v>1</v>
      </c>
      <c r="H84" s="17" t="s">
        <v>1331</v>
      </c>
      <c r="I84" s="17" t="s">
        <v>1334</v>
      </c>
      <c r="J84" s="18" t="s">
        <v>1332</v>
      </c>
      <c r="K84" s="110"/>
    </row>
    <row r="85" spans="1:11" s="51" customFormat="1" ht="52.5" customHeight="1">
      <c r="A85" s="112"/>
      <c r="B85" s="43">
        <v>7</v>
      </c>
      <c r="C85" s="111"/>
      <c r="D85" s="17" t="s">
        <v>1335</v>
      </c>
      <c r="E85" s="18" t="s">
        <v>1336</v>
      </c>
      <c r="F85" s="17" t="s">
        <v>1309</v>
      </c>
      <c r="G85" s="17">
        <v>1</v>
      </c>
      <c r="H85" s="17" t="s">
        <v>560</v>
      </c>
      <c r="I85" s="17" t="s">
        <v>698</v>
      </c>
      <c r="J85" s="18" t="s">
        <v>1332</v>
      </c>
      <c r="K85" s="110"/>
    </row>
    <row r="86" spans="1:11" s="51" customFormat="1" ht="52.5" customHeight="1">
      <c r="A86" s="112"/>
      <c r="B86" s="43">
        <v>8</v>
      </c>
      <c r="C86" s="111"/>
      <c r="D86" s="17" t="s">
        <v>1337</v>
      </c>
      <c r="E86" s="18" t="s">
        <v>1338</v>
      </c>
      <c r="F86" s="17" t="s">
        <v>1309</v>
      </c>
      <c r="G86" s="17">
        <v>1</v>
      </c>
      <c r="H86" s="17" t="s">
        <v>1339</v>
      </c>
      <c r="I86" s="17" t="s">
        <v>673</v>
      </c>
      <c r="J86" s="18" t="s">
        <v>1340</v>
      </c>
      <c r="K86" s="110"/>
    </row>
    <row r="87" spans="1:11" s="51" customFormat="1" ht="56.25" customHeight="1">
      <c r="A87" s="112"/>
      <c r="B87" s="43">
        <v>9</v>
      </c>
      <c r="C87" s="111"/>
      <c r="D87" s="17" t="s">
        <v>1341</v>
      </c>
      <c r="E87" s="18" t="s">
        <v>1342</v>
      </c>
      <c r="F87" s="17" t="s">
        <v>1309</v>
      </c>
      <c r="G87" s="17">
        <v>1</v>
      </c>
      <c r="H87" s="17" t="s">
        <v>686</v>
      </c>
      <c r="I87" s="17" t="s">
        <v>673</v>
      </c>
      <c r="J87" s="18" t="s">
        <v>1343</v>
      </c>
      <c r="K87" s="110"/>
    </row>
    <row r="88" spans="1:11" s="51" customFormat="1" ht="56.25" customHeight="1">
      <c r="A88" s="112"/>
      <c r="B88" s="43">
        <v>10</v>
      </c>
      <c r="C88" s="111"/>
      <c r="D88" s="17" t="s">
        <v>1344</v>
      </c>
      <c r="E88" s="18" t="s">
        <v>1345</v>
      </c>
      <c r="F88" s="17" t="s">
        <v>1309</v>
      </c>
      <c r="G88" s="17">
        <v>1</v>
      </c>
      <c r="H88" s="17" t="s">
        <v>1346</v>
      </c>
      <c r="I88" s="17" t="s">
        <v>673</v>
      </c>
      <c r="J88" s="18" t="s">
        <v>1347</v>
      </c>
      <c r="K88" s="110"/>
    </row>
    <row r="89" spans="1:11" s="51" customFormat="1" ht="73.5" customHeight="1">
      <c r="A89" s="112"/>
      <c r="B89" s="43">
        <v>11</v>
      </c>
      <c r="C89" s="111"/>
      <c r="D89" s="17" t="s">
        <v>1348</v>
      </c>
      <c r="E89" s="18" t="s">
        <v>1349</v>
      </c>
      <c r="F89" s="17" t="s">
        <v>1309</v>
      </c>
      <c r="G89" s="17">
        <v>1</v>
      </c>
      <c r="H89" s="17" t="s">
        <v>1350</v>
      </c>
      <c r="I89" s="17" t="s">
        <v>673</v>
      </c>
      <c r="J89" s="18" t="s">
        <v>1347</v>
      </c>
      <c r="K89" s="110"/>
    </row>
    <row r="90" spans="1:11" s="52" customFormat="1" ht="177.75" customHeight="1">
      <c r="A90" s="112"/>
      <c r="B90" s="43">
        <v>12</v>
      </c>
      <c r="C90" s="120" t="s">
        <v>1351</v>
      </c>
      <c r="D90" s="17" t="s">
        <v>1352</v>
      </c>
      <c r="E90" s="53" t="s">
        <v>1353</v>
      </c>
      <c r="F90" s="17" t="s">
        <v>1309</v>
      </c>
      <c r="G90" s="43">
        <v>1</v>
      </c>
      <c r="H90" s="43" t="s">
        <v>1354</v>
      </c>
      <c r="I90" s="43" t="s">
        <v>1312</v>
      </c>
      <c r="J90" s="53" t="s">
        <v>1505</v>
      </c>
      <c r="K90" s="110"/>
    </row>
    <row r="91" spans="1:11" s="52" customFormat="1" ht="75" customHeight="1">
      <c r="A91" s="112"/>
      <c r="B91" s="43">
        <v>13</v>
      </c>
      <c r="C91" s="120"/>
      <c r="D91" s="17" t="s">
        <v>1355</v>
      </c>
      <c r="E91" s="53" t="s">
        <v>1356</v>
      </c>
      <c r="F91" s="17" t="s">
        <v>1309</v>
      </c>
      <c r="G91" s="43">
        <v>1</v>
      </c>
      <c r="H91" s="43" t="s">
        <v>1357</v>
      </c>
      <c r="I91" s="43" t="s">
        <v>1312</v>
      </c>
      <c r="J91" s="53" t="s">
        <v>1506</v>
      </c>
      <c r="K91" s="110"/>
    </row>
    <row r="92" spans="1:11" s="52" customFormat="1" ht="123.75" customHeight="1">
      <c r="A92" s="112"/>
      <c r="B92" s="43">
        <v>14</v>
      </c>
      <c r="C92" s="120"/>
      <c r="D92" s="17" t="s">
        <v>1358</v>
      </c>
      <c r="E92" s="53" t="s">
        <v>1359</v>
      </c>
      <c r="F92" s="17" t="s">
        <v>1309</v>
      </c>
      <c r="G92" s="43">
        <v>1</v>
      </c>
      <c r="H92" s="43" t="s">
        <v>1360</v>
      </c>
      <c r="I92" s="43" t="s">
        <v>1312</v>
      </c>
      <c r="J92" s="53" t="s">
        <v>1507</v>
      </c>
      <c r="K92" s="110"/>
    </row>
    <row r="93" spans="1:11" s="52" customFormat="1" ht="162.75" customHeight="1">
      <c r="A93" s="112"/>
      <c r="B93" s="43">
        <v>15</v>
      </c>
      <c r="C93" s="120"/>
      <c r="D93" s="17" t="s">
        <v>1361</v>
      </c>
      <c r="E93" s="53" t="s">
        <v>1362</v>
      </c>
      <c r="F93" s="17" t="s">
        <v>1309</v>
      </c>
      <c r="G93" s="43">
        <v>1</v>
      </c>
      <c r="H93" s="43" t="s">
        <v>1363</v>
      </c>
      <c r="I93" s="43" t="s">
        <v>1322</v>
      </c>
      <c r="J93" s="53" t="s">
        <v>1364</v>
      </c>
      <c r="K93" s="110"/>
    </row>
    <row r="94" spans="1:11" s="52" customFormat="1" ht="75" customHeight="1">
      <c r="A94" s="112"/>
      <c r="B94" s="43">
        <v>16</v>
      </c>
      <c r="C94" s="120"/>
      <c r="D94" s="17" t="s">
        <v>1365</v>
      </c>
      <c r="E94" s="53" t="s">
        <v>1366</v>
      </c>
      <c r="F94" s="17" t="s">
        <v>1309</v>
      </c>
      <c r="G94" s="43">
        <v>1</v>
      </c>
      <c r="H94" s="43" t="s">
        <v>1367</v>
      </c>
      <c r="I94" s="43" t="s">
        <v>1322</v>
      </c>
      <c r="J94" s="53" t="s">
        <v>233</v>
      </c>
      <c r="K94" s="110"/>
    </row>
    <row r="95" spans="1:11" s="52" customFormat="1" ht="123.75" customHeight="1">
      <c r="A95" s="112"/>
      <c r="B95" s="43">
        <v>17</v>
      </c>
      <c r="C95" s="120"/>
      <c r="D95" s="17" t="s">
        <v>1368</v>
      </c>
      <c r="E95" s="53" t="s">
        <v>1369</v>
      </c>
      <c r="F95" s="17" t="s">
        <v>1309</v>
      </c>
      <c r="G95" s="43">
        <v>1</v>
      </c>
      <c r="H95" s="43" t="s">
        <v>1370</v>
      </c>
      <c r="I95" s="43" t="s">
        <v>1322</v>
      </c>
      <c r="J95" s="53" t="s">
        <v>232</v>
      </c>
      <c r="K95" s="110"/>
    </row>
    <row r="96" spans="1:11" s="51" customFormat="1" ht="55.5" customHeight="1">
      <c r="A96" s="112"/>
      <c r="B96" s="43">
        <v>18</v>
      </c>
      <c r="C96" s="111" t="s">
        <v>1371</v>
      </c>
      <c r="D96" s="17" t="s">
        <v>1372</v>
      </c>
      <c r="E96" s="18" t="s">
        <v>1373</v>
      </c>
      <c r="F96" s="17" t="s">
        <v>1309</v>
      </c>
      <c r="G96" s="17">
        <v>1</v>
      </c>
      <c r="H96" s="17" t="s">
        <v>1374</v>
      </c>
      <c r="I96" s="17" t="s">
        <v>1322</v>
      </c>
      <c r="J96" s="18" t="s">
        <v>1375</v>
      </c>
      <c r="K96" s="110"/>
    </row>
    <row r="97" spans="1:11" s="51" customFormat="1" ht="57" customHeight="1">
      <c r="A97" s="112"/>
      <c r="B97" s="43">
        <v>19</v>
      </c>
      <c r="C97" s="111"/>
      <c r="D97" s="17" t="s">
        <v>1376</v>
      </c>
      <c r="E97" s="18" t="s">
        <v>1377</v>
      </c>
      <c r="F97" s="17" t="s">
        <v>1309</v>
      </c>
      <c r="G97" s="17">
        <v>1</v>
      </c>
      <c r="H97" s="17" t="s">
        <v>1378</v>
      </c>
      <c r="I97" s="17" t="s">
        <v>1322</v>
      </c>
      <c r="J97" s="18" t="s">
        <v>1379</v>
      </c>
      <c r="K97" s="110"/>
    </row>
    <row r="98" spans="1:11" s="51" customFormat="1" ht="56.25" customHeight="1">
      <c r="A98" s="112"/>
      <c r="B98" s="43">
        <v>20</v>
      </c>
      <c r="C98" s="111"/>
      <c r="D98" s="17" t="s">
        <v>1380</v>
      </c>
      <c r="E98" s="18" t="s">
        <v>1392</v>
      </c>
      <c r="F98" s="17" t="s">
        <v>1309</v>
      </c>
      <c r="G98" s="17">
        <v>1</v>
      </c>
      <c r="H98" s="17" t="s">
        <v>1393</v>
      </c>
      <c r="I98" s="17" t="s">
        <v>1312</v>
      </c>
      <c r="J98" s="18" t="s">
        <v>1394</v>
      </c>
      <c r="K98" s="110"/>
    </row>
    <row r="99" spans="1:11" s="51" customFormat="1" ht="57.75" customHeight="1">
      <c r="A99" s="112"/>
      <c r="B99" s="43">
        <v>21</v>
      </c>
      <c r="C99" s="111"/>
      <c r="D99" s="17" t="s">
        <v>1395</v>
      </c>
      <c r="E99" s="18" t="s">
        <v>1396</v>
      </c>
      <c r="F99" s="17" t="s">
        <v>1309</v>
      </c>
      <c r="G99" s="17">
        <v>1</v>
      </c>
      <c r="H99" s="17" t="s">
        <v>1397</v>
      </c>
      <c r="I99" s="17" t="s">
        <v>1322</v>
      </c>
      <c r="J99" s="18" t="s">
        <v>1398</v>
      </c>
      <c r="K99" s="110"/>
    </row>
    <row r="100" spans="1:11" s="51" customFormat="1" ht="59.25" customHeight="1">
      <c r="A100" s="112"/>
      <c r="B100" s="43">
        <v>22</v>
      </c>
      <c r="C100" s="111"/>
      <c r="D100" s="17" t="s">
        <v>1399</v>
      </c>
      <c r="E100" s="53" t="s">
        <v>1400</v>
      </c>
      <c r="F100" s="43" t="s">
        <v>1309</v>
      </c>
      <c r="G100" s="43">
        <v>1</v>
      </c>
      <c r="H100" s="43" t="s">
        <v>1374</v>
      </c>
      <c r="I100" s="17" t="s">
        <v>1322</v>
      </c>
      <c r="J100" s="53" t="s">
        <v>1508</v>
      </c>
      <c r="K100" s="110"/>
    </row>
    <row r="101" spans="1:11" s="51" customFormat="1" ht="59.25" customHeight="1">
      <c r="A101" s="112"/>
      <c r="B101" s="43">
        <v>23</v>
      </c>
      <c r="C101" s="111"/>
      <c r="D101" s="17" t="s">
        <v>1401</v>
      </c>
      <c r="E101" s="53" t="s">
        <v>1402</v>
      </c>
      <c r="F101" s="43" t="s">
        <v>1309</v>
      </c>
      <c r="G101" s="43">
        <v>1</v>
      </c>
      <c r="H101" s="43" t="s">
        <v>1374</v>
      </c>
      <c r="I101" s="43" t="s">
        <v>1312</v>
      </c>
      <c r="J101" s="53" t="s">
        <v>1403</v>
      </c>
      <c r="K101" s="110"/>
    </row>
    <row r="102" spans="1:11" s="51" customFormat="1" ht="52.5" customHeight="1">
      <c r="A102" s="112"/>
      <c r="B102" s="43">
        <v>24</v>
      </c>
      <c r="C102" s="111" t="s">
        <v>1404</v>
      </c>
      <c r="D102" s="17" t="s">
        <v>1405</v>
      </c>
      <c r="E102" s="53" t="s">
        <v>1406</v>
      </c>
      <c r="F102" s="43" t="s">
        <v>1309</v>
      </c>
      <c r="G102" s="43">
        <v>1</v>
      </c>
      <c r="H102" s="43" t="s">
        <v>1407</v>
      </c>
      <c r="I102" s="43" t="s">
        <v>1312</v>
      </c>
      <c r="J102" s="53" t="s">
        <v>195</v>
      </c>
      <c r="K102" s="110"/>
    </row>
    <row r="103" spans="1:11" s="51" customFormat="1" ht="52.5" customHeight="1">
      <c r="A103" s="112"/>
      <c r="B103" s="43">
        <v>25</v>
      </c>
      <c r="C103" s="111"/>
      <c r="D103" s="17" t="s">
        <v>1408</v>
      </c>
      <c r="E103" s="53" t="s">
        <v>1409</v>
      </c>
      <c r="F103" s="43" t="s">
        <v>1309</v>
      </c>
      <c r="G103" s="43">
        <v>1</v>
      </c>
      <c r="H103" s="43" t="s">
        <v>1374</v>
      </c>
      <c r="I103" s="17" t="s">
        <v>1322</v>
      </c>
      <c r="J103" s="53" t="s">
        <v>1410</v>
      </c>
      <c r="K103" s="110"/>
    </row>
    <row r="104" spans="1:11" s="51" customFormat="1" ht="52.5" customHeight="1">
      <c r="A104" s="112"/>
      <c r="B104" s="43">
        <v>26</v>
      </c>
      <c r="C104" s="111" t="s">
        <v>1411</v>
      </c>
      <c r="D104" s="17" t="s">
        <v>1412</v>
      </c>
      <c r="E104" s="53" t="s">
        <v>1413</v>
      </c>
      <c r="F104" s="43" t="s">
        <v>1414</v>
      </c>
      <c r="G104" s="43">
        <v>1</v>
      </c>
      <c r="H104" s="43" t="s">
        <v>1415</v>
      </c>
      <c r="I104" s="43" t="s">
        <v>1334</v>
      </c>
      <c r="J104" s="53" t="s">
        <v>1416</v>
      </c>
      <c r="K104" s="110"/>
    </row>
    <row r="105" spans="1:11" s="51" customFormat="1" ht="52.5" customHeight="1">
      <c r="A105" s="112"/>
      <c r="B105" s="43">
        <v>27</v>
      </c>
      <c r="C105" s="111"/>
      <c r="D105" s="17" t="s">
        <v>1417</v>
      </c>
      <c r="E105" s="53" t="s">
        <v>1418</v>
      </c>
      <c r="F105" s="43" t="s">
        <v>1419</v>
      </c>
      <c r="G105" s="43">
        <v>1</v>
      </c>
      <c r="H105" s="43" t="s">
        <v>1420</v>
      </c>
      <c r="I105" s="43" t="s">
        <v>1334</v>
      </c>
      <c r="J105" s="53" t="s">
        <v>1421</v>
      </c>
      <c r="K105" s="110"/>
    </row>
    <row r="106" spans="1:11" s="51" customFormat="1" ht="52.5" customHeight="1">
      <c r="A106" s="112"/>
      <c r="B106" s="43">
        <v>28</v>
      </c>
      <c r="C106" s="111"/>
      <c r="D106" s="17" t="s">
        <v>1422</v>
      </c>
      <c r="E106" s="53" t="s">
        <v>1423</v>
      </c>
      <c r="F106" s="43" t="s">
        <v>1424</v>
      </c>
      <c r="G106" s="43">
        <v>1</v>
      </c>
      <c r="H106" s="43" t="s">
        <v>1425</v>
      </c>
      <c r="I106" s="43" t="s">
        <v>1312</v>
      </c>
      <c r="J106" s="53" t="s">
        <v>1426</v>
      </c>
      <c r="K106" s="110"/>
    </row>
    <row r="107" spans="1:11" s="51" customFormat="1" ht="52.5" customHeight="1">
      <c r="A107" s="112"/>
      <c r="B107" s="43">
        <v>29</v>
      </c>
      <c r="C107" s="111"/>
      <c r="D107" s="17" t="s">
        <v>1427</v>
      </c>
      <c r="E107" s="53" t="s">
        <v>1428</v>
      </c>
      <c r="F107" s="43" t="s">
        <v>1424</v>
      </c>
      <c r="G107" s="43">
        <v>1</v>
      </c>
      <c r="H107" s="43" t="s">
        <v>1415</v>
      </c>
      <c r="I107" s="17" t="s">
        <v>1322</v>
      </c>
      <c r="J107" s="53" t="s">
        <v>1438</v>
      </c>
      <c r="K107" s="110"/>
    </row>
    <row r="108" spans="1:11" s="51" customFormat="1" ht="52.5" customHeight="1">
      <c r="A108" s="112"/>
      <c r="B108" s="43">
        <v>30</v>
      </c>
      <c r="C108" s="111"/>
      <c r="D108" s="17" t="s">
        <v>1439</v>
      </c>
      <c r="E108" s="18" t="s">
        <v>1440</v>
      </c>
      <c r="F108" s="17" t="s">
        <v>1424</v>
      </c>
      <c r="G108" s="17">
        <v>1</v>
      </c>
      <c r="H108" s="17" t="s">
        <v>1441</v>
      </c>
      <c r="I108" s="43" t="s">
        <v>1312</v>
      </c>
      <c r="J108" s="18" t="s">
        <v>1442</v>
      </c>
      <c r="K108" s="110"/>
    </row>
    <row r="109" spans="1:11" s="51" customFormat="1" ht="51.75" customHeight="1">
      <c r="A109" s="112"/>
      <c r="B109" s="43">
        <v>31</v>
      </c>
      <c r="C109" s="111" t="s">
        <v>1443</v>
      </c>
      <c r="D109" s="17" t="s">
        <v>1444</v>
      </c>
      <c r="E109" s="18" t="s">
        <v>1445</v>
      </c>
      <c r="F109" s="17" t="s">
        <v>1446</v>
      </c>
      <c r="G109" s="17">
        <v>1</v>
      </c>
      <c r="H109" s="17" t="s">
        <v>1447</v>
      </c>
      <c r="I109" s="17" t="s">
        <v>1322</v>
      </c>
      <c r="J109" s="18"/>
      <c r="K109" s="110"/>
    </row>
    <row r="110" spans="1:11" s="51" customFormat="1" ht="51" customHeight="1">
      <c r="A110" s="112"/>
      <c r="B110" s="43">
        <v>32</v>
      </c>
      <c r="C110" s="111"/>
      <c r="D110" s="17" t="s">
        <v>1448</v>
      </c>
      <c r="E110" s="18" t="s">
        <v>1449</v>
      </c>
      <c r="F110" s="17" t="s">
        <v>1446</v>
      </c>
      <c r="G110" s="17">
        <v>1</v>
      </c>
      <c r="H110" s="17" t="s">
        <v>1450</v>
      </c>
      <c r="I110" s="17" t="s">
        <v>698</v>
      </c>
      <c r="J110" s="18" t="s">
        <v>1451</v>
      </c>
      <c r="K110" s="110"/>
    </row>
    <row r="111" spans="1:11" s="51" customFormat="1" ht="46.5" customHeight="1">
      <c r="A111" s="112"/>
      <c r="B111" s="43">
        <v>33</v>
      </c>
      <c r="C111" s="111"/>
      <c r="D111" s="17" t="s">
        <v>1452</v>
      </c>
      <c r="E111" s="18" t="s">
        <v>1453</v>
      </c>
      <c r="F111" s="17" t="s">
        <v>1446</v>
      </c>
      <c r="G111" s="17">
        <v>1</v>
      </c>
      <c r="H111" s="17" t="s">
        <v>1454</v>
      </c>
      <c r="I111" s="17" t="s">
        <v>698</v>
      </c>
      <c r="J111" s="18" t="s">
        <v>1455</v>
      </c>
      <c r="K111" s="110"/>
    </row>
    <row r="112" spans="1:11" s="51" customFormat="1" ht="46.5" customHeight="1">
      <c r="A112" s="112"/>
      <c r="B112" s="43">
        <v>34</v>
      </c>
      <c r="C112" s="111"/>
      <c r="D112" s="17" t="s">
        <v>1456</v>
      </c>
      <c r="E112" s="18" t="s">
        <v>1445</v>
      </c>
      <c r="F112" s="17" t="s">
        <v>1457</v>
      </c>
      <c r="G112" s="17">
        <v>1</v>
      </c>
      <c r="H112" s="17" t="s">
        <v>1458</v>
      </c>
      <c r="I112" s="17" t="s">
        <v>1334</v>
      </c>
      <c r="J112" s="18" t="s">
        <v>1460</v>
      </c>
      <c r="K112" s="110"/>
    </row>
    <row r="113" spans="1:11" s="51" customFormat="1" ht="46.5" customHeight="1">
      <c r="A113" s="112"/>
      <c r="B113" s="43">
        <v>35</v>
      </c>
      <c r="C113" s="111"/>
      <c r="D113" s="17" t="s">
        <v>1461</v>
      </c>
      <c r="E113" s="18" t="s">
        <v>1445</v>
      </c>
      <c r="F113" s="17" t="s">
        <v>1462</v>
      </c>
      <c r="G113" s="17">
        <v>1</v>
      </c>
      <c r="H113" s="17" t="s">
        <v>1463</v>
      </c>
      <c r="I113" s="17" t="s">
        <v>1334</v>
      </c>
      <c r="J113" s="18" t="s">
        <v>1464</v>
      </c>
      <c r="K113" s="110"/>
    </row>
    <row r="114" spans="1:11" s="52" customFormat="1" ht="48" customHeight="1">
      <c r="A114" s="112"/>
      <c r="B114" s="43">
        <v>36</v>
      </c>
      <c r="C114" s="120" t="s">
        <v>1465</v>
      </c>
      <c r="D114" s="17" t="s">
        <v>1466</v>
      </c>
      <c r="E114" s="53" t="s">
        <v>1467</v>
      </c>
      <c r="F114" s="43" t="s">
        <v>1468</v>
      </c>
      <c r="G114" s="43">
        <v>1</v>
      </c>
      <c r="H114" s="43" t="s">
        <v>1469</v>
      </c>
      <c r="I114" s="43" t="s">
        <v>1322</v>
      </c>
      <c r="J114" s="53"/>
      <c r="K114" s="110"/>
    </row>
    <row r="115" spans="1:11" s="52" customFormat="1" ht="48" customHeight="1">
      <c r="A115" s="112"/>
      <c r="B115" s="43">
        <v>37</v>
      </c>
      <c r="C115" s="120"/>
      <c r="D115" s="17" t="s">
        <v>1470</v>
      </c>
      <c r="E115" s="53" t="s">
        <v>1467</v>
      </c>
      <c r="F115" s="43" t="s">
        <v>1471</v>
      </c>
      <c r="G115" s="43">
        <v>1</v>
      </c>
      <c r="H115" s="43" t="s">
        <v>1469</v>
      </c>
      <c r="I115" s="17" t="s">
        <v>698</v>
      </c>
      <c r="J115" s="53"/>
      <c r="K115" s="110"/>
    </row>
    <row r="116" spans="1:11" s="52" customFormat="1" ht="48" customHeight="1">
      <c r="A116" s="112"/>
      <c r="B116" s="43">
        <v>38</v>
      </c>
      <c r="C116" s="120"/>
      <c r="D116" s="17" t="s">
        <v>1472</v>
      </c>
      <c r="E116" s="53" t="s">
        <v>1467</v>
      </c>
      <c r="F116" s="43" t="s">
        <v>1471</v>
      </c>
      <c r="G116" s="43">
        <v>1</v>
      </c>
      <c r="H116" s="43" t="s">
        <v>1473</v>
      </c>
      <c r="I116" s="17" t="s">
        <v>698</v>
      </c>
      <c r="J116" s="53"/>
      <c r="K116" s="110"/>
    </row>
    <row r="117" spans="1:11" s="52" customFormat="1" ht="48" customHeight="1">
      <c r="A117" s="112"/>
      <c r="B117" s="43">
        <v>39</v>
      </c>
      <c r="C117" s="120"/>
      <c r="D117" s="17" t="s">
        <v>1474</v>
      </c>
      <c r="E117" s="53" t="s">
        <v>1467</v>
      </c>
      <c r="F117" s="43" t="s">
        <v>1475</v>
      </c>
      <c r="G117" s="43">
        <v>2</v>
      </c>
      <c r="H117" s="43" t="s">
        <v>1476</v>
      </c>
      <c r="I117" s="43" t="s">
        <v>1334</v>
      </c>
      <c r="J117" s="53" t="s">
        <v>1477</v>
      </c>
      <c r="K117" s="110"/>
    </row>
    <row r="118" spans="1:11" s="52" customFormat="1" ht="45" customHeight="1">
      <c r="A118" s="112"/>
      <c r="B118" s="43">
        <v>40</v>
      </c>
      <c r="C118" s="111" t="s">
        <v>1478</v>
      </c>
      <c r="D118" s="17" t="s">
        <v>1479</v>
      </c>
      <c r="E118" s="53" t="s">
        <v>1480</v>
      </c>
      <c r="F118" s="43" t="s">
        <v>1481</v>
      </c>
      <c r="G118" s="43">
        <v>1</v>
      </c>
      <c r="H118" s="43" t="s">
        <v>1482</v>
      </c>
      <c r="I118" s="43" t="s">
        <v>1334</v>
      </c>
      <c r="J118" s="53" t="s">
        <v>1483</v>
      </c>
      <c r="K118" s="110"/>
    </row>
    <row r="119" spans="1:11" s="52" customFormat="1" ht="45" customHeight="1">
      <c r="A119" s="112"/>
      <c r="B119" s="43">
        <v>41</v>
      </c>
      <c r="C119" s="111"/>
      <c r="D119" s="17" t="s">
        <v>1484</v>
      </c>
      <c r="E119" s="53" t="s">
        <v>1485</v>
      </c>
      <c r="F119" s="43" t="s">
        <v>1481</v>
      </c>
      <c r="G119" s="43">
        <v>1</v>
      </c>
      <c r="H119" s="43" t="s">
        <v>1486</v>
      </c>
      <c r="I119" s="43" t="s">
        <v>1334</v>
      </c>
      <c r="J119" s="53" t="s">
        <v>1483</v>
      </c>
      <c r="K119" s="110"/>
    </row>
    <row r="120" spans="1:11" s="52" customFormat="1" ht="45" customHeight="1">
      <c r="A120" s="112"/>
      <c r="B120" s="43">
        <v>42</v>
      </c>
      <c r="C120" s="111"/>
      <c r="D120" s="17" t="s">
        <v>1487</v>
      </c>
      <c r="E120" s="53" t="s">
        <v>1485</v>
      </c>
      <c r="F120" s="43" t="s">
        <v>1481</v>
      </c>
      <c r="G120" s="43">
        <v>1</v>
      </c>
      <c r="H120" s="43" t="s">
        <v>1488</v>
      </c>
      <c r="I120" s="43" t="s">
        <v>1334</v>
      </c>
      <c r="J120" s="53" t="s">
        <v>1483</v>
      </c>
      <c r="K120" s="110"/>
    </row>
    <row r="121" spans="1:11" s="52" customFormat="1" ht="45" customHeight="1">
      <c r="A121" s="112"/>
      <c r="B121" s="43">
        <v>43</v>
      </c>
      <c r="C121" s="111"/>
      <c r="D121" s="17" t="s">
        <v>1489</v>
      </c>
      <c r="E121" s="53" t="s">
        <v>1490</v>
      </c>
      <c r="F121" s="43" t="s">
        <v>1481</v>
      </c>
      <c r="G121" s="43">
        <v>1</v>
      </c>
      <c r="H121" s="43" t="s">
        <v>1491</v>
      </c>
      <c r="I121" s="17" t="s">
        <v>698</v>
      </c>
      <c r="J121" s="53"/>
      <c r="K121" s="110"/>
    </row>
    <row r="122" spans="1:11" s="52" customFormat="1" ht="45" customHeight="1">
      <c r="A122" s="112"/>
      <c r="B122" s="43">
        <v>44</v>
      </c>
      <c r="C122" s="111"/>
      <c r="D122" s="17" t="s">
        <v>1492</v>
      </c>
      <c r="E122" s="53" t="s">
        <v>1493</v>
      </c>
      <c r="F122" s="43" t="s">
        <v>1481</v>
      </c>
      <c r="G122" s="43">
        <v>1</v>
      </c>
      <c r="H122" s="43" t="s">
        <v>1494</v>
      </c>
      <c r="I122" s="17" t="s">
        <v>698</v>
      </c>
      <c r="J122" s="53" t="s">
        <v>1495</v>
      </c>
      <c r="K122" s="110"/>
    </row>
    <row r="123" spans="1:11" s="52" customFormat="1" ht="45" customHeight="1">
      <c r="A123" s="112"/>
      <c r="B123" s="43">
        <v>45</v>
      </c>
      <c r="C123" s="111"/>
      <c r="D123" s="17" t="s">
        <v>1496</v>
      </c>
      <c r="E123" s="53" t="s">
        <v>1497</v>
      </c>
      <c r="F123" s="43" t="s">
        <v>1498</v>
      </c>
      <c r="G123" s="43">
        <v>1</v>
      </c>
      <c r="H123" s="43" t="s">
        <v>1499</v>
      </c>
      <c r="I123" s="17" t="s">
        <v>698</v>
      </c>
      <c r="J123" s="53"/>
      <c r="K123" s="110"/>
    </row>
    <row r="124" spans="1:11" s="52" customFormat="1" ht="45" customHeight="1">
      <c r="A124" s="112"/>
      <c r="B124" s="43">
        <v>46</v>
      </c>
      <c r="C124" s="111"/>
      <c r="D124" s="17" t="s">
        <v>1500</v>
      </c>
      <c r="E124" s="53" t="s">
        <v>1490</v>
      </c>
      <c r="F124" s="43" t="s">
        <v>1481</v>
      </c>
      <c r="G124" s="43">
        <v>1</v>
      </c>
      <c r="H124" s="43" t="s">
        <v>1501</v>
      </c>
      <c r="I124" s="17" t="s">
        <v>698</v>
      </c>
      <c r="J124" s="53"/>
      <c r="K124" s="110"/>
    </row>
    <row r="125" spans="1:11" s="51" customFormat="1" ht="45" customHeight="1">
      <c r="A125" s="112"/>
      <c r="B125" s="43">
        <v>47</v>
      </c>
      <c r="C125" s="111"/>
      <c r="D125" s="17" t="s">
        <v>1502</v>
      </c>
      <c r="E125" s="18" t="s">
        <v>1503</v>
      </c>
      <c r="F125" s="43" t="s">
        <v>1498</v>
      </c>
      <c r="G125" s="17">
        <v>1</v>
      </c>
      <c r="H125" s="17" t="s">
        <v>1504</v>
      </c>
      <c r="I125" s="17" t="s">
        <v>1322</v>
      </c>
      <c r="J125" s="18"/>
      <c r="K125" s="110"/>
    </row>
    <row r="126" spans="1:11" s="54" customFormat="1" ht="26.25" customHeight="1">
      <c r="A126" s="119" t="s">
        <v>1541</v>
      </c>
      <c r="B126" s="119"/>
      <c r="C126" s="119"/>
      <c r="D126" s="56"/>
      <c r="E126" s="55"/>
      <c r="F126" s="56"/>
      <c r="G126" s="42">
        <f>SUM(G79:G125)</f>
        <v>48</v>
      </c>
      <c r="H126" s="99"/>
      <c r="I126" s="99"/>
      <c r="J126" s="85"/>
      <c r="K126" s="98"/>
    </row>
    <row r="127" spans="1:11" s="34" customFormat="1" ht="48">
      <c r="A127" s="109" t="s">
        <v>188</v>
      </c>
      <c r="B127" s="12">
        <v>1</v>
      </c>
      <c r="C127" s="12" t="s">
        <v>667</v>
      </c>
      <c r="D127" s="12" t="s">
        <v>1176</v>
      </c>
      <c r="E127" s="13" t="s">
        <v>1177</v>
      </c>
      <c r="F127" s="12" t="s">
        <v>668</v>
      </c>
      <c r="G127" s="12">
        <v>1</v>
      </c>
      <c r="H127" s="12" t="s">
        <v>1178</v>
      </c>
      <c r="I127" s="12" t="s">
        <v>673</v>
      </c>
      <c r="J127" s="13" t="s">
        <v>1179</v>
      </c>
      <c r="K127" s="122" t="s">
        <v>804</v>
      </c>
    </row>
    <row r="128" spans="1:11" s="34" customFormat="1" ht="63.75" customHeight="1">
      <c r="A128" s="109"/>
      <c r="B128" s="12">
        <v>2</v>
      </c>
      <c r="C128" s="12" t="s">
        <v>667</v>
      </c>
      <c r="D128" s="12" t="s">
        <v>1180</v>
      </c>
      <c r="E128" s="13" t="s">
        <v>1181</v>
      </c>
      <c r="F128" s="12" t="s">
        <v>668</v>
      </c>
      <c r="G128" s="12">
        <v>1</v>
      </c>
      <c r="H128" s="12" t="s">
        <v>1182</v>
      </c>
      <c r="I128" s="12" t="s">
        <v>675</v>
      </c>
      <c r="J128" s="13" t="s">
        <v>1183</v>
      </c>
      <c r="K128" s="122"/>
    </row>
    <row r="129" spans="1:11" s="34" customFormat="1" ht="36">
      <c r="A129" s="109"/>
      <c r="B129" s="12">
        <v>3</v>
      </c>
      <c r="C129" s="12" t="s">
        <v>667</v>
      </c>
      <c r="D129" s="12" t="s">
        <v>1184</v>
      </c>
      <c r="E129" s="13" t="s">
        <v>1185</v>
      </c>
      <c r="F129" s="12" t="s">
        <v>668</v>
      </c>
      <c r="G129" s="14">
        <v>3</v>
      </c>
      <c r="H129" s="12" t="s">
        <v>669</v>
      </c>
      <c r="I129" s="12" t="s">
        <v>675</v>
      </c>
      <c r="J129" s="13" t="s">
        <v>1186</v>
      </c>
      <c r="K129" s="122"/>
    </row>
    <row r="130" spans="1:11" s="34" customFormat="1" ht="36">
      <c r="A130" s="109"/>
      <c r="B130" s="12">
        <v>4</v>
      </c>
      <c r="C130" s="12" t="s">
        <v>667</v>
      </c>
      <c r="D130" s="12" t="s">
        <v>670</v>
      </c>
      <c r="E130" s="13" t="s">
        <v>1187</v>
      </c>
      <c r="F130" s="12" t="s">
        <v>668</v>
      </c>
      <c r="G130" s="14">
        <v>1</v>
      </c>
      <c r="H130" s="12" t="s">
        <v>1188</v>
      </c>
      <c r="I130" s="12" t="s">
        <v>675</v>
      </c>
      <c r="J130" s="13" t="s">
        <v>1186</v>
      </c>
      <c r="K130" s="122"/>
    </row>
    <row r="131" spans="1:11" s="34" customFormat="1" ht="48">
      <c r="A131" s="109"/>
      <c r="B131" s="12">
        <v>5</v>
      </c>
      <c r="C131" s="12" t="s">
        <v>667</v>
      </c>
      <c r="D131" s="12" t="s">
        <v>671</v>
      </c>
      <c r="E131" s="13" t="s">
        <v>672</v>
      </c>
      <c r="F131" s="12" t="s">
        <v>668</v>
      </c>
      <c r="G131" s="14">
        <v>1</v>
      </c>
      <c r="H131" s="12" t="s">
        <v>1189</v>
      </c>
      <c r="I131" s="12" t="s">
        <v>673</v>
      </c>
      <c r="J131" s="13" t="s">
        <v>1186</v>
      </c>
      <c r="K131" s="122"/>
    </row>
    <row r="132" spans="1:11" s="34" customFormat="1" ht="36">
      <c r="A132" s="109"/>
      <c r="B132" s="12">
        <v>6</v>
      </c>
      <c r="C132" s="12" t="s">
        <v>1542</v>
      </c>
      <c r="D132" s="12" t="s">
        <v>674</v>
      </c>
      <c r="E132" s="13" t="s">
        <v>1190</v>
      </c>
      <c r="F132" s="12" t="s">
        <v>668</v>
      </c>
      <c r="G132" s="14">
        <v>1</v>
      </c>
      <c r="H132" s="12" t="s">
        <v>1191</v>
      </c>
      <c r="I132" s="12" t="s">
        <v>675</v>
      </c>
      <c r="J132" s="13" t="s">
        <v>1186</v>
      </c>
      <c r="K132" s="122"/>
    </row>
    <row r="133" spans="1:11" s="34" customFormat="1" ht="36">
      <c r="A133" s="109"/>
      <c r="B133" s="12">
        <v>7</v>
      </c>
      <c r="C133" s="12" t="s">
        <v>1542</v>
      </c>
      <c r="D133" s="12" t="s">
        <v>676</v>
      </c>
      <c r="E133" s="13" t="s">
        <v>1192</v>
      </c>
      <c r="F133" s="12" t="s">
        <v>668</v>
      </c>
      <c r="G133" s="12">
        <v>1</v>
      </c>
      <c r="H133" s="12" t="s">
        <v>677</v>
      </c>
      <c r="I133" s="12" t="s">
        <v>675</v>
      </c>
      <c r="J133" s="13" t="s">
        <v>1193</v>
      </c>
      <c r="K133" s="122"/>
    </row>
    <row r="134" spans="1:11" s="34" customFormat="1" ht="48">
      <c r="A134" s="109"/>
      <c r="B134" s="12">
        <v>8</v>
      </c>
      <c r="C134" s="12" t="s">
        <v>1542</v>
      </c>
      <c r="D134" s="12" t="s">
        <v>678</v>
      </c>
      <c r="E134" s="13" t="s">
        <v>679</v>
      </c>
      <c r="F134" s="12" t="s">
        <v>668</v>
      </c>
      <c r="G134" s="12">
        <v>1</v>
      </c>
      <c r="H134" s="12" t="s">
        <v>680</v>
      </c>
      <c r="I134" s="12" t="s">
        <v>675</v>
      </c>
      <c r="J134" s="13" t="s">
        <v>1194</v>
      </c>
      <c r="K134" s="122"/>
    </row>
    <row r="135" spans="1:11" s="34" customFormat="1" ht="60">
      <c r="A135" s="109"/>
      <c r="B135" s="12">
        <v>9</v>
      </c>
      <c r="C135" s="12" t="s">
        <v>1542</v>
      </c>
      <c r="D135" s="12" t="s">
        <v>681</v>
      </c>
      <c r="E135" s="13" t="s">
        <v>682</v>
      </c>
      <c r="F135" s="12" t="s">
        <v>668</v>
      </c>
      <c r="G135" s="12">
        <v>2</v>
      </c>
      <c r="H135" s="12" t="s">
        <v>1195</v>
      </c>
      <c r="I135" s="12" t="s">
        <v>675</v>
      </c>
      <c r="J135" s="13" t="s">
        <v>977</v>
      </c>
      <c r="K135" s="122"/>
    </row>
    <row r="136" spans="1:11" s="34" customFormat="1" ht="48">
      <c r="A136" s="109"/>
      <c r="B136" s="12">
        <v>10</v>
      </c>
      <c r="C136" s="12" t="s">
        <v>1542</v>
      </c>
      <c r="D136" s="12" t="s">
        <v>1196</v>
      </c>
      <c r="E136" s="13" t="s">
        <v>1197</v>
      </c>
      <c r="F136" s="12" t="s">
        <v>683</v>
      </c>
      <c r="G136" s="14">
        <v>1</v>
      </c>
      <c r="H136" s="12" t="s">
        <v>1198</v>
      </c>
      <c r="I136" s="12" t="s">
        <v>675</v>
      </c>
      <c r="J136" s="13" t="s">
        <v>812</v>
      </c>
      <c r="K136" s="122"/>
    </row>
    <row r="137" spans="1:11" s="34" customFormat="1" ht="40.5" customHeight="1">
      <c r="A137" s="109"/>
      <c r="B137" s="12">
        <v>11</v>
      </c>
      <c r="C137" s="12" t="s">
        <v>1542</v>
      </c>
      <c r="D137" s="12" t="s">
        <v>1199</v>
      </c>
      <c r="E137" s="13" t="s">
        <v>684</v>
      </c>
      <c r="F137" s="12" t="s">
        <v>668</v>
      </c>
      <c r="G137" s="12">
        <v>1</v>
      </c>
      <c r="H137" s="12" t="s">
        <v>1198</v>
      </c>
      <c r="I137" s="12" t="s">
        <v>675</v>
      </c>
      <c r="J137" s="13" t="s">
        <v>1200</v>
      </c>
      <c r="K137" s="122"/>
    </row>
    <row r="138" spans="1:11" s="34" customFormat="1" ht="72">
      <c r="A138" s="109"/>
      <c r="B138" s="12">
        <v>12</v>
      </c>
      <c r="C138" s="12" t="s">
        <v>1542</v>
      </c>
      <c r="D138" s="12" t="s">
        <v>1201</v>
      </c>
      <c r="E138" s="13" t="s">
        <v>1202</v>
      </c>
      <c r="F138" s="12" t="s">
        <v>668</v>
      </c>
      <c r="G138" s="12">
        <v>4</v>
      </c>
      <c r="H138" s="12" t="s">
        <v>1203</v>
      </c>
      <c r="I138" s="12" t="s">
        <v>673</v>
      </c>
      <c r="J138" s="13" t="s">
        <v>1204</v>
      </c>
      <c r="K138" s="122"/>
    </row>
    <row r="139" spans="1:11" s="34" customFormat="1" ht="40.5" customHeight="1">
      <c r="A139" s="109"/>
      <c r="B139" s="12">
        <v>13</v>
      </c>
      <c r="C139" s="12" t="s">
        <v>1542</v>
      </c>
      <c r="D139" s="12" t="s">
        <v>685</v>
      </c>
      <c r="E139" s="13" t="s">
        <v>1205</v>
      </c>
      <c r="F139" s="12" t="s">
        <v>668</v>
      </c>
      <c r="G139" s="14">
        <v>1</v>
      </c>
      <c r="H139" s="12" t="s">
        <v>1206</v>
      </c>
      <c r="I139" s="12" t="s">
        <v>675</v>
      </c>
      <c r="J139" s="13" t="s">
        <v>1186</v>
      </c>
      <c r="K139" s="122"/>
    </row>
    <row r="140" spans="1:11" s="34" customFormat="1" ht="40.5" customHeight="1">
      <c r="A140" s="109"/>
      <c r="B140" s="12">
        <v>14</v>
      </c>
      <c r="C140" s="12" t="s">
        <v>1542</v>
      </c>
      <c r="D140" s="12" t="s">
        <v>1207</v>
      </c>
      <c r="E140" s="13" t="s">
        <v>1208</v>
      </c>
      <c r="F140" s="12" t="s">
        <v>668</v>
      </c>
      <c r="G140" s="14">
        <v>1</v>
      </c>
      <c r="H140" s="12" t="s">
        <v>686</v>
      </c>
      <c r="I140" s="12" t="s">
        <v>675</v>
      </c>
      <c r="J140" s="13" t="s">
        <v>1186</v>
      </c>
      <c r="K140" s="122"/>
    </row>
    <row r="141" spans="1:12" s="8" customFormat="1" ht="35.25" customHeight="1">
      <c r="A141" s="109" t="s">
        <v>1541</v>
      </c>
      <c r="B141" s="109"/>
      <c r="C141" s="109"/>
      <c r="D141" s="6"/>
      <c r="E141" s="11"/>
      <c r="F141" s="6"/>
      <c r="G141" s="6">
        <f>SUM(G127:G140)</f>
        <v>20</v>
      </c>
      <c r="H141" s="6"/>
      <c r="I141" s="6"/>
      <c r="J141" s="11"/>
      <c r="K141" s="49"/>
      <c r="L141" s="7"/>
    </row>
    <row r="142" spans="1:15" ht="59.25" customHeight="1">
      <c r="A142" s="103" t="s">
        <v>186</v>
      </c>
      <c r="B142" s="1">
        <v>1</v>
      </c>
      <c r="C142" s="110" t="s">
        <v>1545</v>
      </c>
      <c r="D142" s="1" t="s">
        <v>1546</v>
      </c>
      <c r="E142" s="2" t="s">
        <v>1547</v>
      </c>
      <c r="F142" s="1" t="s">
        <v>1548</v>
      </c>
      <c r="G142" s="1">
        <v>1</v>
      </c>
      <c r="H142" s="1" t="s">
        <v>1549</v>
      </c>
      <c r="I142" s="1" t="s">
        <v>1543</v>
      </c>
      <c r="J142" s="2" t="s">
        <v>196</v>
      </c>
      <c r="K142" s="110" t="s">
        <v>805</v>
      </c>
      <c r="L142" s="15"/>
      <c r="O142" s="16"/>
    </row>
    <row r="143" spans="1:12" ht="48.75" customHeight="1">
      <c r="A143" s="104"/>
      <c r="B143" s="1">
        <v>2</v>
      </c>
      <c r="C143" s="110"/>
      <c r="D143" s="1" t="s">
        <v>1550</v>
      </c>
      <c r="E143" s="2" t="s">
        <v>1551</v>
      </c>
      <c r="F143" s="1" t="s">
        <v>1548</v>
      </c>
      <c r="G143" s="1">
        <v>1</v>
      </c>
      <c r="H143" s="1" t="s">
        <v>1552</v>
      </c>
      <c r="I143" s="1" t="s">
        <v>1543</v>
      </c>
      <c r="J143" s="2" t="s">
        <v>197</v>
      </c>
      <c r="K143" s="110"/>
      <c r="L143" s="15"/>
    </row>
    <row r="144" spans="1:12" ht="78" customHeight="1">
      <c r="A144" s="104"/>
      <c r="B144" s="1">
        <v>3</v>
      </c>
      <c r="C144" s="111"/>
      <c r="D144" s="1" t="s">
        <v>1546</v>
      </c>
      <c r="E144" s="2" t="s">
        <v>1553</v>
      </c>
      <c r="F144" s="1" t="s">
        <v>1548</v>
      </c>
      <c r="G144" s="1">
        <v>1</v>
      </c>
      <c r="H144" s="1" t="s">
        <v>1554</v>
      </c>
      <c r="I144" s="1" t="s">
        <v>1543</v>
      </c>
      <c r="J144" s="2" t="s">
        <v>198</v>
      </c>
      <c r="K144" s="110"/>
      <c r="L144" s="15"/>
    </row>
    <row r="145" spans="1:12" ht="35.25" customHeight="1">
      <c r="A145" s="104"/>
      <c r="B145" s="1">
        <v>4</v>
      </c>
      <c r="C145" s="110" t="s">
        <v>1555</v>
      </c>
      <c r="D145" s="1" t="s">
        <v>1550</v>
      </c>
      <c r="E145" s="2" t="s">
        <v>1556</v>
      </c>
      <c r="F145" s="1" t="s">
        <v>1548</v>
      </c>
      <c r="G145" s="1">
        <v>1</v>
      </c>
      <c r="H145" s="1" t="s">
        <v>0</v>
      </c>
      <c r="I145" s="1" t="s">
        <v>1544</v>
      </c>
      <c r="J145" s="2" t="s">
        <v>199</v>
      </c>
      <c r="K145" s="110"/>
      <c r="L145" s="15"/>
    </row>
    <row r="146" spans="1:12" ht="38.25" customHeight="1">
      <c r="A146" s="104"/>
      <c r="B146" s="1">
        <v>5</v>
      </c>
      <c r="C146" s="110"/>
      <c r="D146" s="1" t="s">
        <v>1550</v>
      </c>
      <c r="E146" s="2" t="s">
        <v>1</v>
      </c>
      <c r="F146" s="1" t="s">
        <v>1548</v>
      </c>
      <c r="G146" s="1">
        <v>1</v>
      </c>
      <c r="H146" s="1" t="s">
        <v>0</v>
      </c>
      <c r="I146" s="1" t="s">
        <v>1544</v>
      </c>
      <c r="J146" s="2" t="s">
        <v>200</v>
      </c>
      <c r="K146" s="110"/>
      <c r="L146" s="15"/>
    </row>
    <row r="147" spans="1:12" ht="41.25" customHeight="1">
      <c r="A147" s="104"/>
      <c r="B147" s="1">
        <v>6</v>
      </c>
      <c r="C147" s="110"/>
      <c r="D147" s="1" t="s">
        <v>1550</v>
      </c>
      <c r="E147" s="2" t="s">
        <v>2</v>
      </c>
      <c r="F147" s="1" t="s">
        <v>1548</v>
      </c>
      <c r="G147" s="1">
        <v>1</v>
      </c>
      <c r="H147" s="1" t="s">
        <v>3</v>
      </c>
      <c r="I147" s="1" t="s">
        <v>1544</v>
      </c>
      <c r="J147" s="2" t="s">
        <v>201</v>
      </c>
      <c r="K147" s="110"/>
      <c r="L147" s="15"/>
    </row>
    <row r="148" spans="1:12" ht="45.75" customHeight="1">
      <c r="A148" s="104"/>
      <c r="B148" s="1">
        <v>7</v>
      </c>
      <c r="C148" s="110"/>
      <c r="D148" s="1" t="s">
        <v>1550</v>
      </c>
      <c r="E148" s="2" t="s">
        <v>4</v>
      </c>
      <c r="F148" s="1" t="s">
        <v>1548</v>
      </c>
      <c r="G148" s="1">
        <v>1</v>
      </c>
      <c r="H148" s="1" t="s">
        <v>5</v>
      </c>
      <c r="I148" s="1" t="s">
        <v>1544</v>
      </c>
      <c r="J148" s="2" t="s">
        <v>202</v>
      </c>
      <c r="K148" s="110"/>
      <c r="L148" s="15"/>
    </row>
    <row r="149" spans="1:12" ht="35.25" customHeight="1">
      <c r="A149" s="104"/>
      <c r="B149" s="1">
        <v>8</v>
      </c>
      <c r="C149" s="111"/>
      <c r="D149" s="1" t="s">
        <v>1550</v>
      </c>
      <c r="E149" s="2" t="s">
        <v>6</v>
      </c>
      <c r="F149" s="1" t="s">
        <v>1548</v>
      </c>
      <c r="G149" s="1">
        <v>1</v>
      </c>
      <c r="H149" s="1" t="s">
        <v>5</v>
      </c>
      <c r="I149" s="1" t="s">
        <v>1544</v>
      </c>
      <c r="J149" s="2" t="s">
        <v>203</v>
      </c>
      <c r="K149" s="110"/>
      <c r="L149" s="15"/>
    </row>
    <row r="150" spans="1:12" ht="35.25" customHeight="1">
      <c r="A150" s="104"/>
      <c r="B150" s="1">
        <v>9</v>
      </c>
      <c r="C150" s="110" t="s">
        <v>7</v>
      </c>
      <c r="D150" s="1" t="s">
        <v>8</v>
      </c>
      <c r="E150" s="2" t="s">
        <v>9</v>
      </c>
      <c r="F150" s="1" t="s">
        <v>1548</v>
      </c>
      <c r="G150" s="1">
        <v>1</v>
      </c>
      <c r="H150" s="1" t="s">
        <v>10</v>
      </c>
      <c r="I150" s="1" t="s">
        <v>1544</v>
      </c>
      <c r="J150" s="2" t="s">
        <v>204</v>
      </c>
      <c r="K150" s="110"/>
      <c r="L150" s="15"/>
    </row>
    <row r="151" spans="1:12" ht="35.25" customHeight="1">
      <c r="A151" s="104"/>
      <c r="B151" s="1">
        <v>10</v>
      </c>
      <c r="C151" s="110"/>
      <c r="D151" s="1" t="s">
        <v>8</v>
      </c>
      <c r="E151" s="2" t="s">
        <v>11</v>
      </c>
      <c r="F151" s="1" t="s">
        <v>1548</v>
      </c>
      <c r="G151" s="1">
        <v>1</v>
      </c>
      <c r="H151" s="1" t="s">
        <v>12</v>
      </c>
      <c r="I151" s="1" t="s">
        <v>1544</v>
      </c>
      <c r="J151" s="2"/>
      <c r="K151" s="110"/>
      <c r="L151" s="15"/>
    </row>
    <row r="152" spans="1:12" ht="35.25" customHeight="1">
      <c r="A152" s="104"/>
      <c r="B152" s="1">
        <v>11</v>
      </c>
      <c r="C152" s="110"/>
      <c r="D152" s="1" t="s">
        <v>8</v>
      </c>
      <c r="E152" s="2" t="s">
        <v>13</v>
      </c>
      <c r="F152" s="1" t="s">
        <v>1548</v>
      </c>
      <c r="G152" s="1">
        <v>1</v>
      </c>
      <c r="H152" s="1" t="s">
        <v>14</v>
      </c>
      <c r="I152" s="1" t="s">
        <v>1544</v>
      </c>
      <c r="J152" s="2" t="s">
        <v>205</v>
      </c>
      <c r="K152" s="110"/>
      <c r="L152" s="15"/>
    </row>
    <row r="153" spans="1:12" ht="35.25" customHeight="1">
      <c r="A153" s="104"/>
      <c r="B153" s="1">
        <v>12</v>
      </c>
      <c r="C153" s="110"/>
      <c r="D153" s="1" t="s">
        <v>8</v>
      </c>
      <c r="E153" s="2" t="s">
        <v>15</v>
      </c>
      <c r="F153" s="1" t="s">
        <v>1548</v>
      </c>
      <c r="G153" s="1">
        <v>1</v>
      </c>
      <c r="H153" s="1" t="s">
        <v>16</v>
      </c>
      <c r="I153" s="1" t="s">
        <v>1543</v>
      </c>
      <c r="J153" s="2" t="s">
        <v>206</v>
      </c>
      <c r="K153" s="110"/>
      <c r="L153" s="15"/>
    </row>
    <row r="154" spans="1:12" ht="35.25" customHeight="1">
      <c r="A154" s="104"/>
      <c r="B154" s="1">
        <v>13</v>
      </c>
      <c r="C154" s="111"/>
      <c r="D154" s="1" t="s">
        <v>8</v>
      </c>
      <c r="E154" s="2" t="s">
        <v>17</v>
      </c>
      <c r="F154" s="1" t="s">
        <v>1548</v>
      </c>
      <c r="G154" s="1">
        <v>1</v>
      </c>
      <c r="H154" s="1" t="s">
        <v>18</v>
      </c>
      <c r="I154" s="1" t="s">
        <v>1543</v>
      </c>
      <c r="J154" s="2" t="s">
        <v>207</v>
      </c>
      <c r="K154" s="110"/>
      <c r="L154" s="15"/>
    </row>
    <row r="155" spans="1:12" ht="35.25" customHeight="1">
      <c r="A155" s="104"/>
      <c r="B155" s="1">
        <v>14</v>
      </c>
      <c r="C155" s="110" t="s">
        <v>19</v>
      </c>
      <c r="D155" s="1" t="s">
        <v>20</v>
      </c>
      <c r="E155" s="2" t="s">
        <v>21</v>
      </c>
      <c r="F155" s="1" t="s">
        <v>1548</v>
      </c>
      <c r="G155" s="1">
        <v>1</v>
      </c>
      <c r="H155" s="1" t="s">
        <v>22</v>
      </c>
      <c r="I155" s="1" t="s">
        <v>1544</v>
      </c>
      <c r="J155" s="2" t="s">
        <v>208</v>
      </c>
      <c r="K155" s="110"/>
      <c r="L155" s="15"/>
    </row>
    <row r="156" spans="1:12" ht="35.25" customHeight="1">
      <c r="A156" s="104"/>
      <c r="B156" s="1">
        <v>15</v>
      </c>
      <c r="C156" s="110"/>
      <c r="D156" s="1" t="s">
        <v>23</v>
      </c>
      <c r="E156" s="2" t="s">
        <v>24</v>
      </c>
      <c r="F156" s="1" t="s">
        <v>1548</v>
      </c>
      <c r="G156" s="1">
        <v>1</v>
      </c>
      <c r="H156" s="1" t="s">
        <v>25</v>
      </c>
      <c r="I156" s="1" t="s">
        <v>1543</v>
      </c>
      <c r="J156" s="2" t="s">
        <v>209</v>
      </c>
      <c r="K156" s="110"/>
      <c r="L156" s="15"/>
    </row>
    <row r="157" spans="1:12" ht="35.25" customHeight="1">
      <c r="A157" s="104"/>
      <c r="B157" s="1">
        <v>16</v>
      </c>
      <c r="C157" s="110"/>
      <c r="D157" s="1" t="s">
        <v>23</v>
      </c>
      <c r="E157" s="2" t="s">
        <v>26</v>
      </c>
      <c r="F157" s="1" t="s">
        <v>1548</v>
      </c>
      <c r="G157" s="1">
        <v>1</v>
      </c>
      <c r="H157" s="1" t="s">
        <v>27</v>
      </c>
      <c r="I157" s="1" t="s">
        <v>1543</v>
      </c>
      <c r="J157" s="2" t="s">
        <v>210</v>
      </c>
      <c r="K157" s="110"/>
      <c r="L157" s="15"/>
    </row>
    <row r="158" spans="1:12" ht="35.25" customHeight="1">
      <c r="A158" s="104"/>
      <c r="B158" s="1">
        <v>17</v>
      </c>
      <c r="C158" s="110"/>
      <c r="D158" s="1" t="s">
        <v>20</v>
      </c>
      <c r="E158" s="2" t="s">
        <v>28</v>
      </c>
      <c r="F158" s="1" t="s">
        <v>1548</v>
      </c>
      <c r="G158" s="1">
        <v>1</v>
      </c>
      <c r="H158" s="1" t="s">
        <v>29</v>
      </c>
      <c r="I158" s="1" t="s">
        <v>1544</v>
      </c>
      <c r="J158" s="2" t="s">
        <v>208</v>
      </c>
      <c r="K158" s="110"/>
      <c r="L158" s="15"/>
    </row>
    <row r="159" spans="1:12" ht="35.25" customHeight="1">
      <c r="A159" s="104"/>
      <c r="B159" s="1">
        <v>18</v>
      </c>
      <c r="C159" s="111"/>
      <c r="D159" s="1" t="s">
        <v>20</v>
      </c>
      <c r="E159" s="2" t="s">
        <v>30</v>
      </c>
      <c r="F159" s="1" t="s">
        <v>1548</v>
      </c>
      <c r="G159" s="1">
        <v>1</v>
      </c>
      <c r="H159" s="1" t="s">
        <v>31</v>
      </c>
      <c r="I159" s="1" t="s">
        <v>1544</v>
      </c>
      <c r="J159" s="2" t="s">
        <v>211</v>
      </c>
      <c r="K159" s="110"/>
      <c r="L159" s="15"/>
    </row>
    <row r="160" spans="1:12" ht="43.5" customHeight="1">
      <c r="A160" s="104"/>
      <c r="B160" s="1">
        <v>19</v>
      </c>
      <c r="C160" s="110" t="s">
        <v>32</v>
      </c>
      <c r="D160" s="1" t="s">
        <v>1550</v>
      </c>
      <c r="E160" s="2" t="s">
        <v>33</v>
      </c>
      <c r="F160" s="1" t="s">
        <v>1548</v>
      </c>
      <c r="G160" s="1">
        <v>1</v>
      </c>
      <c r="H160" s="1" t="s">
        <v>34</v>
      </c>
      <c r="I160" s="1" t="s">
        <v>1543</v>
      </c>
      <c r="J160" s="2" t="s">
        <v>212</v>
      </c>
      <c r="K160" s="110"/>
      <c r="L160" s="15"/>
    </row>
    <row r="161" spans="1:12" ht="45.75" customHeight="1">
      <c r="A161" s="104"/>
      <c r="B161" s="1">
        <v>20</v>
      </c>
      <c r="C161" s="110"/>
      <c r="D161" s="1" t="s">
        <v>1550</v>
      </c>
      <c r="E161" s="2" t="s">
        <v>35</v>
      </c>
      <c r="F161" s="1" t="s">
        <v>1548</v>
      </c>
      <c r="G161" s="1">
        <v>1</v>
      </c>
      <c r="H161" s="1" t="s">
        <v>36</v>
      </c>
      <c r="I161" s="1" t="s">
        <v>1543</v>
      </c>
      <c r="J161" s="2" t="s">
        <v>213</v>
      </c>
      <c r="K161" s="110"/>
      <c r="L161" s="15"/>
    </row>
    <row r="162" spans="1:12" ht="35.25" customHeight="1">
      <c r="A162" s="104"/>
      <c r="B162" s="1">
        <v>21</v>
      </c>
      <c r="C162" s="111"/>
      <c r="D162" s="1" t="s">
        <v>1550</v>
      </c>
      <c r="E162" s="2" t="s">
        <v>37</v>
      </c>
      <c r="F162" s="1" t="s">
        <v>1548</v>
      </c>
      <c r="G162" s="1">
        <v>1</v>
      </c>
      <c r="H162" s="1" t="s">
        <v>38</v>
      </c>
      <c r="I162" s="1" t="s">
        <v>1543</v>
      </c>
      <c r="J162" s="2" t="s">
        <v>214</v>
      </c>
      <c r="K162" s="110"/>
      <c r="L162" s="15"/>
    </row>
    <row r="163" spans="1:12" ht="52.5" customHeight="1">
      <c r="A163" s="104"/>
      <c r="B163" s="1">
        <v>22</v>
      </c>
      <c r="C163" s="110" t="s">
        <v>39</v>
      </c>
      <c r="D163" s="1" t="s">
        <v>1550</v>
      </c>
      <c r="E163" s="2" t="s">
        <v>665</v>
      </c>
      <c r="F163" s="1" t="s">
        <v>1548</v>
      </c>
      <c r="G163" s="1">
        <v>1</v>
      </c>
      <c r="H163" s="1" t="s">
        <v>40</v>
      </c>
      <c r="I163" s="1" t="s">
        <v>1544</v>
      </c>
      <c r="J163" s="2" t="s">
        <v>215</v>
      </c>
      <c r="K163" s="110"/>
      <c r="L163" s="15"/>
    </row>
    <row r="164" spans="1:12" ht="60.75" customHeight="1">
      <c r="A164" s="104"/>
      <c r="B164" s="1">
        <v>23</v>
      </c>
      <c r="C164" s="111"/>
      <c r="D164" s="1" t="s">
        <v>1550</v>
      </c>
      <c r="E164" s="2" t="s">
        <v>666</v>
      </c>
      <c r="F164" s="1" t="s">
        <v>1548</v>
      </c>
      <c r="G164" s="1">
        <v>1</v>
      </c>
      <c r="H164" s="1" t="s">
        <v>41</v>
      </c>
      <c r="I164" s="1" t="s">
        <v>1544</v>
      </c>
      <c r="J164" s="2" t="s">
        <v>216</v>
      </c>
      <c r="K164" s="110"/>
      <c r="L164" s="15"/>
    </row>
    <row r="165" spans="1:12" ht="42" customHeight="1">
      <c r="A165" s="104"/>
      <c r="B165" s="1">
        <v>24</v>
      </c>
      <c r="C165" s="110" t="s">
        <v>42</v>
      </c>
      <c r="D165" s="1" t="s">
        <v>1550</v>
      </c>
      <c r="E165" s="2" t="s">
        <v>43</v>
      </c>
      <c r="F165" s="1" t="s">
        <v>1548</v>
      </c>
      <c r="G165" s="1">
        <v>1</v>
      </c>
      <c r="H165" s="1" t="s">
        <v>44</v>
      </c>
      <c r="I165" s="1" t="s">
        <v>1544</v>
      </c>
      <c r="J165" s="2" t="s">
        <v>217</v>
      </c>
      <c r="K165" s="110"/>
      <c r="L165" s="15"/>
    </row>
    <row r="166" spans="1:12" ht="64.5" customHeight="1">
      <c r="A166" s="104"/>
      <c r="B166" s="1">
        <v>25</v>
      </c>
      <c r="C166" s="111"/>
      <c r="D166" s="1" t="s">
        <v>1550</v>
      </c>
      <c r="E166" s="2" t="s">
        <v>45</v>
      </c>
      <c r="F166" s="1" t="s">
        <v>1548</v>
      </c>
      <c r="G166" s="1">
        <v>1</v>
      </c>
      <c r="H166" s="1" t="s">
        <v>46</v>
      </c>
      <c r="I166" s="1" t="s">
        <v>1544</v>
      </c>
      <c r="J166" s="2"/>
      <c r="K166" s="110"/>
      <c r="L166" s="15"/>
    </row>
    <row r="167" spans="1:12" ht="69" customHeight="1">
      <c r="A167" s="104"/>
      <c r="B167" s="1">
        <v>26</v>
      </c>
      <c r="C167" s="110" t="s">
        <v>42</v>
      </c>
      <c r="D167" s="1" t="s">
        <v>1550</v>
      </c>
      <c r="E167" s="2" t="s">
        <v>47</v>
      </c>
      <c r="F167" s="1" t="s">
        <v>1548</v>
      </c>
      <c r="G167" s="1">
        <v>1</v>
      </c>
      <c r="H167" s="1" t="s">
        <v>48</v>
      </c>
      <c r="I167" s="1" t="s">
        <v>49</v>
      </c>
      <c r="J167" s="2" t="s">
        <v>218</v>
      </c>
      <c r="K167" s="110"/>
      <c r="L167" s="15"/>
    </row>
    <row r="168" spans="1:12" ht="59.25" customHeight="1">
      <c r="A168" s="104"/>
      <c r="B168" s="1">
        <v>27</v>
      </c>
      <c r="C168" s="110"/>
      <c r="D168" s="1" t="s">
        <v>1550</v>
      </c>
      <c r="E168" s="2" t="s">
        <v>50</v>
      </c>
      <c r="F168" s="1" t="s">
        <v>1548</v>
      </c>
      <c r="G168" s="1">
        <v>1</v>
      </c>
      <c r="H168" s="1" t="s">
        <v>51</v>
      </c>
      <c r="I168" s="1" t="s">
        <v>49</v>
      </c>
      <c r="J168" s="2" t="s">
        <v>219</v>
      </c>
      <c r="K168" s="110"/>
      <c r="L168" s="15"/>
    </row>
    <row r="169" spans="1:12" ht="48.75" customHeight="1">
      <c r="A169" s="104"/>
      <c r="B169" s="1">
        <v>28</v>
      </c>
      <c r="C169" s="111"/>
      <c r="D169" s="1" t="s">
        <v>1550</v>
      </c>
      <c r="E169" s="2" t="s">
        <v>52</v>
      </c>
      <c r="F169" s="1" t="s">
        <v>1548</v>
      </c>
      <c r="G169" s="1">
        <v>1</v>
      </c>
      <c r="H169" s="1" t="s">
        <v>25</v>
      </c>
      <c r="I169" s="1" t="s">
        <v>1543</v>
      </c>
      <c r="J169" s="2" t="s">
        <v>220</v>
      </c>
      <c r="K169" s="110"/>
      <c r="L169" s="15"/>
    </row>
    <row r="170" spans="1:12" ht="35.25" customHeight="1">
      <c r="A170" s="104"/>
      <c r="B170" s="1">
        <v>29</v>
      </c>
      <c r="C170" s="110" t="s">
        <v>53</v>
      </c>
      <c r="D170" s="1" t="s">
        <v>1550</v>
      </c>
      <c r="E170" s="2" t="s">
        <v>54</v>
      </c>
      <c r="F170" s="1" t="s">
        <v>1548</v>
      </c>
      <c r="G170" s="1">
        <v>1</v>
      </c>
      <c r="H170" s="1" t="s">
        <v>1549</v>
      </c>
      <c r="I170" s="1" t="s">
        <v>49</v>
      </c>
      <c r="J170" s="2"/>
      <c r="K170" s="110"/>
      <c r="L170" s="15"/>
    </row>
    <row r="171" spans="1:12" ht="35.25" customHeight="1">
      <c r="A171" s="104"/>
      <c r="B171" s="1">
        <v>30</v>
      </c>
      <c r="C171" s="110"/>
      <c r="D171" s="1" t="s">
        <v>1550</v>
      </c>
      <c r="E171" s="2" t="s">
        <v>55</v>
      </c>
      <c r="F171" s="1" t="s">
        <v>1548</v>
      </c>
      <c r="G171" s="1">
        <v>1</v>
      </c>
      <c r="H171" s="1" t="s">
        <v>56</v>
      </c>
      <c r="I171" s="1" t="s">
        <v>1543</v>
      </c>
      <c r="J171" s="2"/>
      <c r="K171" s="110"/>
      <c r="L171" s="15"/>
    </row>
    <row r="172" spans="1:12" ht="52.5" customHeight="1">
      <c r="A172" s="104"/>
      <c r="B172" s="1">
        <v>31</v>
      </c>
      <c r="C172" s="111"/>
      <c r="D172" s="1" t="s">
        <v>1550</v>
      </c>
      <c r="E172" s="2" t="s">
        <v>57</v>
      </c>
      <c r="F172" s="1" t="s">
        <v>1548</v>
      </c>
      <c r="G172" s="1">
        <v>1</v>
      </c>
      <c r="H172" s="1" t="s">
        <v>58</v>
      </c>
      <c r="I172" s="1" t="s">
        <v>234</v>
      </c>
      <c r="J172" s="2" t="s">
        <v>221</v>
      </c>
      <c r="K172" s="110"/>
      <c r="L172" s="15"/>
    </row>
    <row r="173" spans="1:12" ht="52.5" customHeight="1">
      <c r="A173" s="105"/>
      <c r="B173" s="1">
        <v>32</v>
      </c>
      <c r="C173" s="1" t="s">
        <v>432</v>
      </c>
      <c r="D173" s="1" t="s">
        <v>433</v>
      </c>
      <c r="E173" s="2" t="s">
        <v>434</v>
      </c>
      <c r="F173" s="1" t="s">
        <v>435</v>
      </c>
      <c r="G173" s="1">
        <v>1</v>
      </c>
      <c r="H173" s="1" t="s">
        <v>436</v>
      </c>
      <c r="I173" s="1" t="s">
        <v>437</v>
      </c>
      <c r="J173" s="2" t="s">
        <v>438</v>
      </c>
      <c r="K173" s="1"/>
      <c r="L173" s="15"/>
    </row>
    <row r="174" spans="1:12" ht="23.25" customHeight="1">
      <c r="A174" s="109" t="s">
        <v>1541</v>
      </c>
      <c r="B174" s="109"/>
      <c r="C174" s="109"/>
      <c r="D174" s="42"/>
      <c r="E174" s="55"/>
      <c r="F174" s="42"/>
      <c r="G174" s="42">
        <f>SUM(G142:G173)</f>
        <v>32</v>
      </c>
      <c r="H174" s="17"/>
      <c r="I174" s="17"/>
      <c r="J174" s="18"/>
      <c r="K174" s="1"/>
      <c r="L174" s="15"/>
    </row>
    <row r="175" spans="1:11" s="35" customFormat="1" ht="46.5" customHeight="1">
      <c r="A175" s="117" t="s">
        <v>185</v>
      </c>
      <c r="B175" s="10">
        <v>1</v>
      </c>
      <c r="C175" s="106" t="s">
        <v>871</v>
      </c>
      <c r="D175" s="10" t="s">
        <v>872</v>
      </c>
      <c r="E175" s="9" t="s">
        <v>873</v>
      </c>
      <c r="F175" s="10" t="s">
        <v>683</v>
      </c>
      <c r="G175" s="10">
        <v>1</v>
      </c>
      <c r="H175" s="10" t="s">
        <v>697</v>
      </c>
      <c r="I175" s="10" t="s">
        <v>675</v>
      </c>
      <c r="J175" s="9" t="s">
        <v>874</v>
      </c>
      <c r="K175" s="118" t="s">
        <v>806</v>
      </c>
    </row>
    <row r="176" spans="1:11" s="35" customFormat="1" ht="48">
      <c r="A176" s="117"/>
      <c r="B176" s="10">
        <v>2</v>
      </c>
      <c r="C176" s="107"/>
      <c r="D176" s="10" t="s">
        <v>687</v>
      </c>
      <c r="E176" s="9" t="s">
        <v>875</v>
      </c>
      <c r="F176" s="10" t="s">
        <v>683</v>
      </c>
      <c r="G176" s="10">
        <v>1</v>
      </c>
      <c r="H176" s="10" t="s">
        <v>876</v>
      </c>
      <c r="I176" s="10" t="s">
        <v>673</v>
      </c>
      <c r="J176" s="9" t="s">
        <v>877</v>
      </c>
      <c r="K176" s="118"/>
    </row>
    <row r="177" spans="1:11" s="35" customFormat="1" ht="38.25" customHeight="1">
      <c r="A177" s="117"/>
      <c r="B177" s="10">
        <v>3</v>
      </c>
      <c r="C177" s="10" t="s">
        <v>878</v>
      </c>
      <c r="D177" s="10" t="s">
        <v>688</v>
      </c>
      <c r="E177" s="9" t="s">
        <v>879</v>
      </c>
      <c r="F177" s="10" t="s">
        <v>683</v>
      </c>
      <c r="G177" s="10">
        <v>1</v>
      </c>
      <c r="H177" s="10" t="s">
        <v>880</v>
      </c>
      <c r="I177" s="10" t="s">
        <v>675</v>
      </c>
      <c r="J177" s="9" t="s">
        <v>881</v>
      </c>
      <c r="K177" s="118"/>
    </row>
    <row r="178" spans="1:11" s="35" customFormat="1" ht="40.5" customHeight="1">
      <c r="A178" s="117"/>
      <c r="B178" s="10">
        <v>4</v>
      </c>
      <c r="C178" s="106" t="s">
        <v>882</v>
      </c>
      <c r="D178" s="10" t="s">
        <v>689</v>
      </c>
      <c r="E178" s="9" t="s">
        <v>883</v>
      </c>
      <c r="F178" s="10" t="s">
        <v>683</v>
      </c>
      <c r="G178" s="10">
        <v>1</v>
      </c>
      <c r="H178" s="10" t="s">
        <v>884</v>
      </c>
      <c r="I178" s="10" t="s">
        <v>675</v>
      </c>
      <c r="J178" s="9" t="s">
        <v>690</v>
      </c>
      <c r="K178" s="118"/>
    </row>
    <row r="179" spans="1:11" s="35" customFormat="1" ht="37.5" customHeight="1">
      <c r="A179" s="117"/>
      <c r="B179" s="10">
        <v>5</v>
      </c>
      <c r="C179" s="107"/>
      <c r="D179" s="10" t="s">
        <v>691</v>
      </c>
      <c r="E179" s="9" t="s">
        <v>885</v>
      </c>
      <c r="F179" s="10" t="s">
        <v>683</v>
      </c>
      <c r="G179" s="10">
        <v>1</v>
      </c>
      <c r="H179" s="10" t="s">
        <v>884</v>
      </c>
      <c r="I179" s="10" t="s">
        <v>675</v>
      </c>
      <c r="J179" s="9" t="s">
        <v>886</v>
      </c>
      <c r="K179" s="118"/>
    </row>
    <row r="180" spans="1:11" s="35" customFormat="1" ht="42" customHeight="1">
      <c r="A180" s="117"/>
      <c r="B180" s="10">
        <v>6</v>
      </c>
      <c r="C180" s="106" t="s">
        <v>887</v>
      </c>
      <c r="D180" s="10" t="s">
        <v>692</v>
      </c>
      <c r="E180" s="9" t="s">
        <v>888</v>
      </c>
      <c r="F180" s="10" t="s">
        <v>683</v>
      </c>
      <c r="G180" s="10">
        <v>1</v>
      </c>
      <c r="H180" s="10" t="s">
        <v>889</v>
      </c>
      <c r="I180" s="10" t="s">
        <v>675</v>
      </c>
      <c r="J180" s="9" t="s">
        <v>890</v>
      </c>
      <c r="K180" s="118"/>
    </row>
    <row r="181" spans="1:11" s="35" customFormat="1" ht="42.75" customHeight="1">
      <c r="A181" s="117"/>
      <c r="B181" s="10">
        <v>7</v>
      </c>
      <c r="C181" s="107"/>
      <c r="D181" s="10" t="s">
        <v>693</v>
      </c>
      <c r="E181" s="20" t="s">
        <v>891</v>
      </c>
      <c r="F181" s="10" t="s">
        <v>683</v>
      </c>
      <c r="G181" s="10">
        <v>1</v>
      </c>
      <c r="H181" s="10" t="s">
        <v>892</v>
      </c>
      <c r="I181" s="10" t="s">
        <v>675</v>
      </c>
      <c r="J181" s="9" t="s">
        <v>890</v>
      </c>
      <c r="K181" s="118"/>
    </row>
    <row r="182" spans="1:11" s="35" customFormat="1" ht="46.5" customHeight="1">
      <c r="A182" s="117"/>
      <c r="B182" s="10">
        <v>8</v>
      </c>
      <c r="C182" s="10" t="s">
        <v>893</v>
      </c>
      <c r="D182" s="10" t="s">
        <v>694</v>
      </c>
      <c r="E182" s="9" t="s">
        <v>894</v>
      </c>
      <c r="F182" s="10" t="s">
        <v>683</v>
      </c>
      <c r="G182" s="10">
        <v>1</v>
      </c>
      <c r="H182" s="10" t="s">
        <v>895</v>
      </c>
      <c r="I182" s="10" t="s">
        <v>675</v>
      </c>
      <c r="J182" s="9" t="s">
        <v>896</v>
      </c>
      <c r="K182" s="118"/>
    </row>
    <row r="183" spans="1:11" s="35" customFormat="1" ht="43.5" customHeight="1">
      <c r="A183" s="117"/>
      <c r="B183" s="10">
        <v>9</v>
      </c>
      <c r="C183" s="10" t="s">
        <v>897</v>
      </c>
      <c r="D183" s="10" t="s">
        <v>695</v>
      </c>
      <c r="E183" s="9" t="s">
        <v>898</v>
      </c>
      <c r="F183" s="10" t="s">
        <v>683</v>
      </c>
      <c r="G183" s="10">
        <v>1</v>
      </c>
      <c r="H183" s="10" t="s">
        <v>889</v>
      </c>
      <c r="I183" s="10" t="s">
        <v>675</v>
      </c>
      <c r="J183" s="9" t="s">
        <v>899</v>
      </c>
      <c r="K183" s="118"/>
    </row>
    <row r="184" spans="1:11" s="35" customFormat="1" ht="54" customHeight="1">
      <c r="A184" s="117"/>
      <c r="B184" s="10">
        <v>10</v>
      </c>
      <c r="C184" s="106" t="s">
        <v>900</v>
      </c>
      <c r="D184" s="10" t="s">
        <v>696</v>
      </c>
      <c r="E184" s="9" t="s">
        <v>901</v>
      </c>
      <c r="F184" s="10" t="s">
        <v>683</v>
      </c>
      <c r="G184" s="10">
        <v>1</v>
      </c>
      <c r="H184" s="10" t="s">
        <v>697</v>
      </c>
      <c r="I184" s="10" t="s">
        <v>921</v>
      </c>
      <c r="J184" s="9" t="s">
        <v>902</v>
      </c>
      <c r="K184" s="118"/>
    </row>
    <row r="185" spans="1:11" s="35" customFormat="1" ht="38.25" customHeight="1">
      <c r="A185" s="117"/>
      <c r="B185" s="10">
        <v>11</v>
      </c>
      <c r="C185" s="107"/>
      <c r="D185" s="10" t="s">
        <v>699</v>
      </c>
      <c r="E185" s="9" t="s">
        <v>903</v>
      </c>
      <c r="F185" s="10" t="s">
        <v>683</v>
      </c>
      <c r="G185" s="10">
        <v>1</v>
      </c>
      <c r="H185" s="100" t="s">
        <v>904</v>
      </c>
      <c r="I185" s="10" t="s">
        <v>675</v>
      </c>
      <c r="J185" s="9" t="s">
        <v>905</v>
      </c>
      <c r="K185" s="118"/>
    </row>
    <row r="186" spans="1:11" s="35" customFormat="1" ht="55.5" customHeight="1">
      <c r="A186" s="117"/>
      <c r="B186" s="10">
        <v>12</v>
      </c>
      <c r="C186" s="106" t="s">
        <v>906</v>
      </c>
      <c r="D186" s="10" t="s">
        <v>700</v>
      </c>
      <c r="E186" s="9" t="s">
        <v>907</v>
      </c>
      <c r="F186" s="10" t="s">
        <v>683</v>
      </c>
      <c r="G186" s="10">
        <v>1</v>
      </c>
      <c r="H186" s="10" t="s">
        <v>701</v>
      </c>
      <c r="I186" s="10" t="s">
        <v>675</v>
      </c>
      <c r="J186" s="9" t="s">
        <v>881</v>
      </c>
      <c r="K186" s="118"/>
    </row>
    <row r="187" spans="1:11" s="35" customFormat="1" ht="69" customHeight="1">
      <c r="A187" s="117"/>
      <c r="B187" s="10">
        <v>13</v>
      </c>
      <c r="C187" s="107"/>
      <c r="D187" s="10" t="s">
        <v>702</v>
      </c>
      <c r="E187" s="9" t="s">
        <v>908</v>
      </c>
      <c r="F187" s="10" t="s">
        <v>683</v>
      </c>
      <c r="G187" s="10">
        <v>1</v>
      </c>
      <c r="H187" s="100" t="s">
        <v>909</v>
      </c>
      <c r="I187" s="10" t="s">
        <v>675</v>
      </c>
      <c r="J187" s="9" t="s">
        <v>910</v>
      </c>
      <c r="K187" s="118"/>
    </row>
    <row r="188" spans="1:11" s="35" customFormat="1" ht="80.25" customHeight="1">
      <c r="A188" s="117"/>
      <c r="B188" s="10">
        <v>14</v>
      </c>
      <c r="C188" s="10" t="s">
        <v>911</v>
      </c>
      <c r="D188" s="10" t="s">
        <v>703</v>
      </c>
      <c r="E188" s="9" t="s">
        <v>912</v>
      </c>
      <c r="F188" s="10" t="s">
        <v>683</v>
      </c>
      <c r="G188" s="10">
        <v>1</v>
      </c>
      <c r="H188" s="100" t="s">
        <v>913</v>
      </c>
      <c r="I188" s="10" t="s">
        <v>664</v>
      </c>
      <c r="J188" s="9" t="s">
        <v>914</v>
      </c>
      <c r="K188" s="118"/>
    </row>
    <row r="189" spans="1:11" s="35" customFormat="1" ht="45.75" customHeight="1">
      <c r="A189" s="117"/>
      <c r="B189" s="10">
        <v>15</v>
      </c>
      <c r="C189" s="106" t="s">
        <v>915</v>
      </c>
      <c r="D189" s="10" t="s">
        <v>704</v>
      </c>
      <c r="E189" s="9" t="s">
        <v>916</v>
      </c>
      <c r="F189" s="10" t="s">
        <v>683</v>
      </c>
      <c r="G189" s="10">
        <v>1</v>
      </c>
      <c r="H189" s="10" t="s">
        <v>917</v>
      </c>
      <c r="I189" s="10" t="s">
        <v>673</v>
      </c>
      <c r="J189" s="9" t="s">
        <v>881</v>
      </c>
      <c r="K189" s="118"/>
    </row>
    <row r="190" spans="1:11" s="35" customFormat="1" ht="45.75" customHeight="1">
      <c r="A190" s="117"/>
      <c r="B190" s="10">
        <v>16</v>
      </c>
      <c r="C190" s="107"/>
      <c r="D190" s="10" t="s">
        <v>870</v>
      </c>
      <c r="E190" s="9" t="s">
        <v>916</v>
      </c>
      <c r="F190" s="10" t="s">
        <v>683</v>
      </c>
      <c r="G190" s="10">
        <v>1</v>
      </c>
      <c r="H190" s="10" t="s">
        <v>917</v>
      </c>
      <c r="I190" s="10" t="s">
        <v>673</v>
      </c>
      <c r="J190" s="9" t="s">
        <v>910</v>
      </c>
      <c r="K190" s="118"/>
    </row>
    <row r="191" spans="1:11" s="35" customFormat="1" ht="31.5" customHeight="1">
      <c r="A191" s="117"/>
      <c r="B191" s="10">
        <v>17</v>
      </c>
      <c r="C191" s="10" t="s">
        <v>705</v>
      </c>
      <c r="D191" s="10" t="s">
        <v>918</v>
      </c>
      <c r="E191" s="9" t="s">
        <v>919</v>
      </c>
      <c r="F191" s="10" t="s">
        <v>683</v>
      </c>
      <c r="G191" s="10">
        <v>1</v>
      </c>
      <c r="H191" s="10" t="s">
        <v>920</v>
      </c>
      <c r="I191" s="10" t="s">
        <v>1510</v>
      </c>
      <c r="J191" s="9" t="s">
        <v>1437</v>
      </c>
      <c r="K191" s="118"/>
    </row>
    <row r="192" spans="1:11" s="8" customFormat="1" ht="26.25" customHeight="1">
      <c r="A192" s="109" t="s">
        <v>1541</v>
      </c>
      <c r="B192" s="109"/>
      <c r="C192" s="109"/>
      <c r="D192" s="5"/>
      <c r="E192" s="21"/>
      <c r="F192" s="5"/>
      <c r="G192" s="42">
        <f>SUM(G175:G191)</f>
        <v>17</v>
      </c>
      <c r="H192" s="5"/>
      <c r="I192" s="5"/>
      <c r="J192" s="21"/>
      <c r="K192" s="1"/>
    </row>
    <row r="193" spans="1:11" s="24" customFormat="1" ht="42" customHeight="1">
      <c r="A193" s="127" t="s">
        <v>1162</v>
      </c>
      <c r="B193" s="22">
        <v>1</v>
      </c>
      <c r="C193" s="22" t="s">
        <v>61</v>
      </c>
      <c r="D193" s="22" t="s">
        <v>62</v>
      </c>
      <c r="E193" s="23" t="s">
        <v>63</v>
      </c>
      <c r="F193" s="22" t="s">
        <v>64</v>
      </c>
      <c r="G193" s="22">
        <v>1</v>
      </c>
      <c r="H193" s="22" t="s">
        <v>65</v>
      </c>
      <c r="I193" s="22" t="s">
        <v>59</v>
      </c>
      <c r="J193" s="23" t="s">
        <v>66</v>
      </c>
      <c r="K193" s="124" t="s">
        <v>807</v>
      </c>
    </row>
    <row r="194" spans="1:11" s="24" customFormat="1" ht="67.5" customHeight="1">
      <c r="A194" s="127"/>
      <c r="B194" s="22">
        <v>2</v>
      </c>
      <c r="C194" s="22" t="s">
        <v>61</v>
      </c>
      <c r="D194" s="22" t="s">
        <v>67</v>
      </c>
      <c r="E194" s="23" t="s">
        <v>1387</v>
      </c>
      <c r="F194" s="22" t="s">
        <v>64</v>
      </c>
      <c r="G194" s="22">
        <v>2</v>
      </c>
      <c r="H194" s="22" t="s">
        <v>1388</v>
      </c>
      <c r="I194" s="22" t="s">
        <v>68</v>
      </c>
      <c r="J194" s="23" t="s">
        <v>1391</v>
      </c>
      <c r="K194" s="124"/>
    </row>
    <row r="195" spans="1:11" s="25" customFormat="1" ht="42" customHeight="1">
      <c r="A195" s="127"/>
      <c r="B195" s="22">
        <v>3</v>
      </c>
      <c r="C195" s="22" t="s">
        <v>61</v>
      </c>
      <c r="D195" s="1" t="s">
        <v>69</v>
      </c>
      <c r="E195" s="2" t="s">
        <v>70</v>
      </c>
      <c r="F195" s="22" t="s">
        <v>64</v>
      </c>
      <c r="G195" s="1">
        <v>1</v>
      </c>
      <c r="H195" s="1" t="s">
        <v>71</v>
      </c>
      <c r="I195" s="1" t="s">
        <v>59</v>
      </c>
      <c r="J195" s="2" t="s">
        <v>72</v>
      </c>
      <c r="K195" s="124"/>
    </row>
    <row r="196" spans="1:11" s="25" customFormat="1" ht="56.25" customHeight="1">
      <c r="A196" s="127"/>
      <c r="B196" s="22">
        <v>4</v>
      </c>
      <c r="C196" s="22" t="s">
        <v>61</v>
      </c>
      <c r="D196" s="1" t="s">
        <v>73</v>
      </c>
      <c r="E196" s="2" t="s">
        <v>74</v>
      </c>
      <c r="F196" s="22" t="s">
        <v>64</v>
      </c>
      <c r="G196" s="1">
        <v>2</v>
      </c>
      <c r="H196" s="1" t="s">
        <v>75</v>
      </c>
      <c r="I196" s="1" t="s">
        <v>68</v>
      </c>
      <c r="J196" s="2" t="s">
        <v>76</v>
      </c>
      <c r="K196" s="124"/>
    </row>
    <row r="197" spans="1:11" s="25" customFormat="1" ht="42.75" customHeight="1">
      <c r="A197" s="127"/>
      <c r="B197" s="22">
        <v>5</v>
      </c>
      <c r="C197" s="22" t="s">
        <v>61</v>
      </c>
      <c r="D197" s="1" t="s">
        <v>77</v>
      </c>
      <c r="E197" s="2" t="s">
        <v>78</v>
      </c>
      <c r="F197" s="22" t="s">
        <v>64</v>
      </c>
      <c r="G197" s="1">
        <v>1</v>
      </c>
      <c r="H197" s="1" t="s">
        <v>79</v>
      </c>
      <c r="I197" s="1" t="s">
        <v>68</v>
      </c>
      <c r="J197" s="2" t="s">
        <v>80</v>
      </c>
      <c r="K197" s="124"/>
    </row>
    <row r="198" spans="1:11" s="25" customFormat="1" ht="41.25" customHeight="1">
      <c r="A198" s="127"/>
      <c r="B198" s="22">
        <v>6</v>
      </c>
      <c r="C198" s="22" t="s">
        <v>61</v>
      </c>
      <c r="D198" s="1" t="s">
        <v>81</v>
      </c>
      <c r="E198" s="2" t="s">
        <v>82</v>
      </c>
      <c r="F198" s="22" t="s">
        <v>64</v>
      </c>
      <c r="G198" s="1">
        <v>1</v>
      </c>
      <c r="H198" s="1" t="s">
        <v>83</v>
      </c>
      <c r="I198" s="1" t="s">
        <v>68</v>
      </c>
      <c r="J198" s="2" t="s">
        <v>84</v>
      </c>
      <c r="K198" s="124"/>
    </row>
    <row r="199" spans="1:11" s="25" customFormat="1" ht="45.75" customHeight="1">
      <c r="A199" s="127"/>
      <c r="B199" s="22">
        <v>7</v>
      </c>
      <c r="C199" s="22" t="s">
        <v>61</v>
      </c>
      <c r="D199" s="1" t="s">
        <v>85</v>
      </c>
      <c r="E199" s="2" t="s">
        <v>86</v>
      </c>
      <c r="F199" s="22" t="s">
        <v>64</v>
      </c>
      <c r="G199" s="1">
        <v>2</v>
      </c>
      <c r="H199" s="1" t="s">
        <v>1382</v>
      </c>
      <c r="I199" s="1" t="s">
        <v>68</v>
      </c>
      <c r="J199" s="2" t="s">
        <v>87</v>
      </c>
      <c r="K199" s="124"/>
    </row>
    <row r="200" spans="1:11" s="25" customFormat="1" ht="65.25" customHeight="1">
      <c r="A200" s="127"/>
      <c r="B200" s="22">
        <v>8</v>
      </c>
      <c r="C200" s="22" t="s">
        <v>61</v>
      </c>
      <c r="D200" s="1" t="s">
        <v>88</v>
      </c>
      <c r="E200" s="2" t="s">
        <v>89</v>
      </c>
      <c r="F200" s="22" t="s">
        <v>64</v>
      </c>
      <c r="G200" s="1">
        <v>1</v>
      </c>
      <c r="H200" s="1" t="s">
        <v>1389</v>
      </c>
      <c r="I200" s="1" t="s">
        <v>59</v>
      </c>
      <c r="J200" s="2" t="s">
        <v>1390</v>
      </c>
      <c r="K200" s="124"/>
    </row>
    <row r="201" spans="1:11" s="24" customFormat="1" ht="43.5" customHeight="1">
      <c r="A201" s="127"/>
      <c r="B201" s="22">
        <v>9</v>
      </c>
      <c r="C201" s="22" t="s">
        <v>61</v>
      </c>
      <c r="D201" s="22" t="s">
        <v>90</v>
      </c>
      <c r="E201" s="23" t="s">
        <v>91</v>
      </c>
      <c r="F201" s="22" t="s">
        <v>64</v>
      </c>
      <c r="G201" s="22">
        <v>1</v>
      </c>
      <c r="H201" s="22" t="s">
        <v>92</v>
      </c>
      <c r="I201" s="22" t="s">
        <v>59</v>
      </c>
      <c r="J201" s="23" t="s">
        <v>93</v>
      </c>
      <c r="K201" s="124"/>
    </row>
    <row r="202" spans="1:11" s="24" customFormat="1" ht="53.25" customHeight="1">
      <c r="A202" s="127"/>
      <c r="B202" s="22">
        <v>10</v>
      </c>
      <c r="C202" s="22" t="s">
        <v>61</v>
      </c>
      <c r="D202" s="22" t="s">
        <v>94</v>
      </c>
      <c r="E202" s="23" t="s">
        <v>95</v>
      </c>
      <c r="F202" s="22" t="s">
        <v>64</v>
      </c>
      <c r="G202" s="22">
        <v>1</v>
      </c>
      <c r="H202" s="22" t="s">
        <v>96</v>
      </c>
      <c r="I202" s="22" t="s">
        <v>68</v>
      </c>
      <c r="J202" s="23" t="s">
        <v>97</v>
      </c>
      <c r="K202" s="124"/>
    </row>
    <row r="203" spans="1:11" s="25" customFormat="1" ht="55.5" customHeight="1">
      <c r="A203" s="127"/>
      <c r="B203" s="22">
        <v>11</v>
      </c>
      <c r="C203" s="22" t="s">
        <v>61</v>
      </c>
      <c r="D203" s="1" t="s">
        <v>98</v>
      </c>
      <c r="E203" s="2" t="s">
        <v>99</v>
      </c>
      <c r="F203" s="22" t="s">
        <v>64</v>
      </c>
      <c r="G203" s="1">
        <v>1</v>
      </c>
      <c r="H203" s="1" t="s">
        <v>100</v>
      </c>
      <c r="I203" s="1" t="s">
        <v>59</v>
      </c>
      <c r="J203" s="2" t="s">
        <v>101</v>
      </c>
      <c r="K203" s="124"/>
    </row>
    <row r="204" spans="1:11" s="25" customFormat="1" ht="56.25" customHeight="1">
      <c r="A204" s="127"/>
      <c r="B204" s="22">
        <v>12</v>
      </c>
      <c r="C204" s="22" t="s">
        <v>61</v>
      </c>
      <c r="D204" s="1" t="s">
        <v>102</v>
      </c>
      <c r="E204" s="2" t="s">
        <v>103</v>
      </c>
      <c r="F204" s="22" t="s">
        <v>64</v>
      </c>
      <c r="G204" s="1">
        <v>2</v>
      </c>
      <c r="H204" s="1" t="s">
        <v>104</v>
      </c>
      <c r="I204" s="1" t="s">
        <v>234</v>
      </c>
      <c r="J204" s="2" t="s">
        <v>105</v>
      </c>
      <c r="K204" s="124"/>
    </row>
    <row r="205" spans="1:11" s="25" customFormat="1" ht="42.75" customHeight="1">
      <c r="A205" s="127"/>
      <c r="B205" s="22">
        <v>13</v>
      </c>
      <c r="C205" s="22" t="s">
        <v>61</v>
      </c>
      <c r="D205" s="1" t="s">
        <v>106</v>
      </c>
      <c r="E205" s="2" t="s">
        <v>107</v>
      </c>
      <c r="F205" s="22" t="s">
        <v>64</v>
      </c>
      <c r="G205" s="1">
        <v>1</v>
      </c>
      <c r="H205" s="1" t="s">
        <v>108</v>
      </c>
      <c r="I205" s="1" t="s">
        <v>109</v>
      </c>
      <c r="J205" s="2" t="s">
        <v>110</v>
      </c>
      <c r="K205" s="124"/>
    </row>
    <row r="206" spans="1:11" s="25" customFormat="1" ht="32.25" customHeight="1">
      <c r="A206" s="127"/>
      <c r="B206" s="22">
        <v>14</v>
      </c>
      <c r="C206" s="22" t="s">
        <v>61</v>
      </c>
      <c r="D206" s="1" t="s">
        <v>111</v>
      </c>
      <c r="E206" s="2" t="s">
        <v>112</v>
      </c>
      <c r="F206" s="22" t="s">
        <v>64</v>
      </c>
      <c r="G206" s="1">
        <v>1</v>
      </c>
      <c r="H206" s="1" t="s">
        <v>113</v>
      </c>
      <c r="I206" s="1" t="s">
        <v>109</v>
      </c>
      <c r="J206" s="2" t="s">
        <v>114</v>
      </c>
      <c r="K206" s="124"/>
    </row>
    <row r="207" spans="1:11" s="25" customFormat="1" ht="44.25" customHeight="1">
      <c r="A207" s="127"/>
      <c r="B207" s="22">
        <v>15</v>
      </c>
      <c r="C207" s="22" t="s">
        <v>61</v>
      </c>
      <c r="D207" s="1" t="s">
        <v>115</v>
      </c>
      <c r="E207" s="2" t="s">
        <v>116</v>
      </c>
      <c r="F207" s="22" t="s">
        <v>64</v>
      </c>
      <c r="G207" s="1">
        <v>1</v>
      </c>
      <c r="H207" s="1" t="s">
        <v>117</v>
      </c>
      <c r="I207" s="1" t="s">
        <v>59</v>
      </c>
      <c r="J207" s="2" t="s">
        <v>118</v>
      </c>
      <c r="K207" s="124"/>
    </row>
    <row r="208" spans="1:11" s="24" customFormat="1" ht="75.75" customHeight="1">
      <c r="A208" s="127"/>
      <c r="B208" s="22">
        <v>16</v>
      </c>
      <c r="C208" s="22" t="s">
        <v>61</v>
      </c>
      <c r="D208" s="22" t="s">
        <v>119</v>
      </c>
      <c r="E208" s="23" t="s">
        <v>120</v>
      </c>
      <c r="F208" s="22" t="s">
        <v>64</v>
      </c>
      <c r="G208" s="22">
        <v>2</v>
      </c>
      <c r="H208" s="22" t="s">
        <v>121</v>
      </c>
      <c r="I208" s="22" t="s">
        <v>109</v>
      </c>
      <c r="J208" s="23" t="s">
        <v>122</v>
      </c>
      <c r="K208" s="124"/>
    </row>
    <row r="209" spans="1:11" s="25" customFormat="1" ht="51.75" customHeight="1">
      <c r="A209" s="127"/>
      <c r="B209" s="22">
        <v>17</v>
      </c>
      <c r="C209" s="22" t="s">
        <v>61</v>
      </c>
      <c r="D209" s="1" t="s">
        <v>123</v>
      </c>
      <c r="E209" s="2" t="s">
        <v>124</v>
      </c>
      <c r="F209" s="22" t="s">
        <v>64</v>
      </c>
      <c r="G209" s="1">
        <v>2</v>
      </c>
      <c r="H209" s="1" t="s">
        <v>125</v>
      </c>
      <c r="I209" s="1" t="s">
        <v>59</v>
      </c>
      <c r="J209" s="2" t="s">
        <v>126</v>
      </c>
      <c r="K209" s="124"/>
    </row>
    <row r="210" spans="1:11" s="25" customFormat="1" ht="54" customHeight="1">
      <c r="A210" s="127"/>
      <c r="B210" s="22">
        <v>18</v>
      </c>
      <c r="C210" s="22" t="s">
        <v>61</v>
      </c>
      <c r="D210" s="1" t="s">
        <v>127</v>
      </c>
      <c r="E210" s="2" t="s">
        <v>128</v>
      </c>
      <c r="F210" s="22" t="s">
        <v>64</v>
      </c>
      <c r="G210" s="1">
        <v>1</v>
      </c>
      <c r="H210" s="1" t="s">
        <v>129</v>
      </c>
      <c r="I210" s="1" t="s">
        <v>109</v>
      </c>
      <c r="J210" s="2" t="s">
        <v>1384</v>
      </c>
      <c r="K210" s="124"/>
    </row>
    <row r="211" spans="1:11" s="25" customFormat="1" ht="56.25" customHeight="1">
      <c r="A211" s="127"/>
      <c r="B211" s="22">
        <v>19</v>
      </c>
      <c r="C211" s="22" t="s">
        <v>61</v>
      </c>
      <c r="D211" s="1" t="s">
        <v>130</v>
      </c>
      <c r="E211" s="2" t="s">
        <v>131</v>
      </c>
      <c r="F211" s="22" t="s">
        <v>64</v>
      </c>
      <c r="G211" s="1">
        <v>1</v>
      </c>
      <c r="H211" s="1" t="s">
        <v>1385</v>
      </c>
      <c r="I211" s="1" t="s">
        <v>60</v>
      </c>
      <c r="J211" s="2" t="s">
        <v>1383</v>
      </c>
      <c r="K211" s="124"/>
    </row>
    <row r="212" spans="1:11" s="25" customFormat="1" ht="56.25" customHeight="1">
      <c r="A212" s="127"/>
      <c r="B212" s="22">
        <v>20</v>
      </c>
      <c r="C212" s="22" t="s">
        <v>61</v>
      </c>
      <c r="D212" s="1" t="s">
        <v>132</v>
      </c>
      <c r="E212" s="2" t="s">
        <v>133</v>
      </c>
      <c r="F212" s="22" t="s">
        <v>64</v>
      </c>
      <c r="G212" s="1">
        <v>1</v>
      </c>
      <c r="H212" s="1" t="s">
        <v>1386</v>
      </c>
      <c r="I212" s="1" t="s">
        <v>109</v>
      </c>
      <c r="J212" s="2" t="s">
        <v>134</v>
      </c>
      <c r="K212" s="124"/>
    </row>
    <row r="213" spans="1:11" s="25" customFormat="1" ht="38.25" customHeight="1">
      <c r="A213" s="127"/>
      <c r="B213" s="22">
        <v>21</v>
      </c>
      <c r="C213" s="22" t="s">
        <v>61</v>
      </c>
      <c r="D213" s="1" t="s">
        <v>135</v>
      </c>
      <c r="E213" s="2" t="s">
        <v>136</v>
      </c>
      <c r="F213" s="22" t="s">
        <v>64</v>
      </c>
      <c r="G213" s="1">
        <v>1</v>
      </c>
      <c r="H213" s="1" t="s">
        <v>137</v>
      </c>
      <c r="I213" s="1" t="s">
        <v>68</v>
      </c>
      <c r="J213" s="2" t="s">
        <v>138</v>
      </c>
      <c r="K213" s="124"/>
    </row>
    <row r="214" spans="1:11" s="8" customFormat="1" ht="26.25" customHeight="1">
      <c r="A214" s="109" t="s">
        <v>1541</v>
      </c>
      <c r="B214" s="109"/>
      <c r="C214" s="109"/>
      <c r="D214" s="5"/>
      <c r="E214" s="21"/>
      <c r="F214" s="5"/>
      <c r="G214" s="5">
        <f>SUM(G193:G213)</f>
        <v>27</v>
      </c>
      <c r="H214" s="5"/>
      <c r="I214" s="5"/>
      <c r="J214" s="21"/>
      <c r="K214" s="1"/>
    </row>
    <row r="215" spans="1:11" s="36" customFormat="1" ht="66" customHeight="1">
      <c r="A215" s="103" t="s">
        <v>1163</v>
      </c>
      <c r="B215" s="12">
        <v>1</v>
      </c>
      <c r="C215" s="12" t="s">
        <v>142</v>
      </c>
      <c r="D215" s="12" t="s">
        <v>143</v>
      </c>
      <c r="E215" s="13" t="s">
        <v>144</v>
      </c>
      <c r="F215" s="12" t="s">
        <v>145</v>
      </c>
      <c r="G215" s="12">
        <v>2</v>
      </c>
      <c r="H215" s="12" t="s">
        <v>146</v>
      </c>
      <c r="I215" s="12" t="s">
        <v>698</v>
      </c>
      <c r="J215" s="2" t="s">
        <v>147</v>
      </c>
      <c r="K215" s="128" t="s">
        <v>808</v>
      </c>
    </row>
    <row r="216" spans="1:11" s="36" customFormat="1" ht="45.75" customHeight="1">
      <c r="A216" s="104"/>
      <c r="B216" s="12">
        <v>2</v>
      </c>
      <c r="C216" s="125" t="s">
        <v>706</v>
      </c>
      <c r="D216" s="12" t="s">
        <v>148</v>
      </c>
      <c r="E216" s="13" t="s">
        <v>149</v>
      </c>
      <c r="F216" s="12" t="s">
        <v>1058</v>
      </c>
      <c r="G216" s="12">
        <v>1</v>
      </c>
      <c r="H216" s="12" t="s">
        <v>707</v>
      </c>
      <c r="I216" s="12" t="s">
        <v>698</v>
      </c>
      <c r="J216" s="2" t="s">
        <v>147</v>
      </c>
      <c r="K216" s="102"/>
    </row>
    <row r="217" spans="1:11" s="36" customFormat="1" ht="45.75" customHeight="1">
      <c r="A217" s="104"/>
      <c r="B217" s="12">
        <v>3</v>
      </c>
      <c r="C217" s="126"/>
      <c r="D217" s="12" t="s">
        <v>717</v>
      </c>
      <c r="E217" s="13" t="s">
        <v>150</v>
      </c>
      <c r="F217" s="12" t="s">
        <v>1058</v>
      </c>
      <c r="G217" s="12">
        <v>2</v>
      </c>
      <c r="H217" s="12" t="s">
        <v>708</v>
      </c>
      <c r="I217" s="12" t="s">
        <v>673</v>
      </c>
      <c r="J217" s="13" t="s">
        <v>139</v>
      </c>
      <c r="K217" s="102"/>
    </row>
    <row r="218" spans="1:11" s="36" customFormat="1" ht="60.75" customHeight="1">
      <c r="A218" s="104"/>
      <c r="B218" s="12">
        <v>4</v>
      </c>
      <c r="C218" s="125" t="s">
        <v>709</v>
      </c>
      <c r="D218" s="12" t="s">
        <v>717</v>
      </c>
      <c r="E218" s="13" t="s">
        <v>151</v>
      </c>
      <c r="F218" s="12" t="s">
        <v>1058</v>
      </c>
      <c r="G218" s="12">
        <v>3</v>
      </c>
      <c r="H218" s="12" t="s">
        <v>152</v>
      </c>
      <c r="I218" s="12" t="s">
        <v>673</v>
      </c>
      <c r="J218" s="13" t="s">
        <v>139</v>
      </c>
      <c r="K218" s="102"/>
    </row>
    <row r="219" spans="1:11" s="36" customFormat="1" ht="43.5" customHeight="1">
      <c r="A219" s="104"/>
      <c r="B219" s="12">
        <v>5</v>
      </c>
      <c r="C219" s="126"/>
      <c r="D219" s="12" t="s">
        <v>153</v>
      </c>
      <c r="E219" s="13" t="s">
        <v>710</v>
      </c>
      <c r="F219" s="12" t="s">
        <v>1058</v>
      </c>
      <c r="G219" s="12">
        <v>1</v>
      </c>
      <c r="H219" s="12" t="s">
        <v>711</v>
      </c>
      <c r="I219" s="12" t="s">
        <v>698</v>
      </c>
      <c r="J219" s="13" t="s">
        <v>139</v>
      </c>
      <c r="K219" s="102"/>
    </row>
    <row r="220" spans="1:11" s="36" customFormat="1" ht="85.5" customHeight="1">
      <c r="A220" s="104"/>
      <c r="B220" s="12">
        <v>6</v>
      </c>
      <c r="C220" s="12" t="s">
        <v>712</v>
      </c>
      <c r="D220" s="12" t="s">
        <v>717</v>
      </c>
      <c r="E220" s="13" t="s">
        <v>154</v>
      </c>
      <c r="F220" s="12" t="s">
        <v>1058</v>
      </c>
      <c r="G220" s="12">
        <v>3</v>
      </c>
      <c r="H220" s="12" t="s">
        <v>713</v>
      </c>
      <c r="I220" s="12" t="s">
        <v>673</v>
      </c>
      <c r="J220" s="13" t="s">
        <v>139</v>
      </c>
      <c r="K220" s="102"/>
    </row>
    <row r="221" spans="1:11" s="36" customFormat="1" ht="53.25" customHeight="1">
      <c r="A221" s="104"/>
      <c r="B221" s="12">
        <v>7</v>
      </c>
      <c r="C221" s="12" t="s">
        <v>714</v>
      </c>
      <c r="D221" s="12" t="s">
        <v>717</v>
      </c>
      <c r="E221" s="13" t="s">
        <v>155</v>
      </c>
      <c r="F221" s="12" t="s">
        <v>1058</v>
      </c>
      <c r="G221" s="12">
        <v>3</v>
      </c>
      <c r="H221" s="12" t="s">
        <v>715</v>
      </c>
      <c r="I221" s="12" t="s">
        <v>673</v>
      </c>
      <c r="J221" s="13" t="s">
        <v>139</v>
      </c>
      <c r="K221" s="102"/>
    </row>
    <row r="222" spans="1:11" s="36" customFormat="1" ht="52.5" customHeight="1">
      <c r="A222" s="104"/>
      <c r="B222" s="12">
        <v>8</v>
      </c>
      <c r="C222" s="12" t="s">
        <v>716</v>
      </c>
      <c r="D222" s="12" t="s">
        <v>717</v>
      </c>
      <c r="E222" s="13" t="s">
        <v>156</v>
      </c>
      <c r="F222" s="12" t="s">
        <v>1058</v>
      </c>
      <c r="G222" s="12">
        <v>2</v>
      </c>
      <c r="H222" s="12" t="s">
        <v>157</v>
      </c>
      <c r="I222" s="12" t="s">
        <v>673</v>
      </c>
      <c r="J222" s="13" t="s">
        <v>139</v>
      </c>
      <c r="K222" s="102"/>
    </row>
    <row r="223" spans="1:11" s="36" customFormat="1" ht="46.5" customHeight="1">
      <c r="A223" s="104"/>
      <c r="B223" s="12">
        <v>9</v>
      </c>
      <c r="C223" s="12" t="s">
        <v>718</v>
      </c>
      <c r="D223" s="12" t="s">
        <v>717</v>
      </c>
      <c r="E223" s="13" t="s">
        <v>719</v>
      </c>
      <c r="F223" s="12" t="s">
        <v>1058</v>
      </c>
      <c r="G223" s="12">
        <v>3</v>
      </c>
      <c r="H223" s="12" t="s">
        <v>720</v>
      </c>
      <c r="I223" s="12" t="s">
        <v>673</v>
      </c>
      <c r="J223" s="13" t="s">
        <v>139</v>
      </c>
      <c r="K223" s="102"/>
    </row>
    <row r="224" spans="1:11" s="36" customFormat="1" ht="46.5" customHeight="1">
      <c r="A224" s="104"/>
      <c r="B224" s="12">
        <v>10</v>
      </c>
      <c r="C224" s="125" t="s">
        <v>721</v>
      </c>
      <c r="D224" s="12" t="s">
        <v>158</v>
      </c>
      <c r="E224" s="13" t="s">
        <v>159</v>
      </c>
      <c r="F224" s="12" t="s">
        <v>1058</v>
      </c>
      <c r="G224" s="12">
        <v>2</v>
      </c>
      <c r="H224" s="12" t="s">
        <v>160</v>
      </c>
      <c r="I224" s="12" t="s">
        <v>698</v>
      </c>
      <c r="J224" s="2" t="s">
        <v>147</v>
      </c>
      <c r="K224" s="102"/>
    </row>
    <row r="225" spans="1:11" s="36" customFormat="1" ht="41.25" customHeight="1">
      <c r="A225" s="104"/>
      <c r="B225" s="12">
        <v>11</v>
      </c>
      <c r="C225" s="126"/>
      <c r="D225" s="12" t="s">
        <v>161</v>
      </c>
      <c r="E225" s="13" t="s">
        <v>162</v>
      </c>
      <c r="F225" s="12" t="s">
        <v>1058</v>
      </c>
      <c r="G225" s="12">
        <v>2</v>
      </c>
      <c r="H225" s="12" t="s">
        <v>163</v>
      </c>
      <c r="I225" s="12" t="s">
        <v>698</v>
      </c>
      <c r="J225" s="2" t="s">
        <v>147</v>
      </c>
      <c r="K225" s="102"/>
    </row>
    <row r="226" spans="1:11" s="37" customFormat="1" ht="48" customHeight="1">
      <c r="A226" s="104"/>
      <c r="B226" s="12">
        <v>12</v>
      </c>
      <c r="C226" s="12" t="s">
        <v>722</v>
      </c>
      <c r="D226" s="12" t="s">
        <v>164</v>
      </c>
      <c r="E226" s="13" t="s">
        <v>165</v>
      </c>
      <c r="F226" s="12" t="s">
        <v>1058</v>
      </c>
      <c r="G226" s="12">
        <v>1</v>
      </c>
      <c r="H226" s="12" t="s">
        <v>166</v>
      </c>
      <c r="I226" s="12" t="s">
        <v>1510</v>
      </c>
      <c r="J226" s="2" t="s">
        <v>147</v>
      </c>
      <c r="K226" s="102"/>
    </row>
    <row r="227" spans="1:11" s="36" customFormat="1" ht="48" customHeight="1">
      <c r="A227" s="104"/>
      <c r="B227" s="12">
        <v>13</v>
      </c>
      <c r="C227" s="125" t="s">
        <v>167</v>
      </c>
      <c r="D227" s="12" t="s">
        <v>723</v>
      </c>
      <c r="E227" s="13" t="s">
        <v>168</v>
      </c>
      <c r="F227" s="12" t="s">
        <v>140</v>
      </c>
      <c r="G227" s="12">
        <v>1</v>
      </c>
      <c r="H227" s="12" t="s">
        <v>724</v>
      </c>
      <c r="I227" s="12" t="s">
        <v>1510</v>
      </c>
      <c r="J227" s="2" t="s">
        <v>147</v>
      </c>
      <c r="K227" s="102"/>
    </row>
    <row r="228" spans="1:11" s="36" customFormat="1" ht="54.75" customHeight="1">
      <c r="A228" s="104"/>
      <c r="B228" s="12">
        <v>14</v>
      </c>
      <c r="C228" s="131"/>
      <c r="D228" s="12" t="s">
        <v>169</v>
      </c>
      <c r="E228" s="13" t="s">
        <v>170</v>
      </c>
      <c r="F228" s="12" t="s">
        <v>140</v>
      </c>
      <c r="G228" s="12">
        <v>3</v>
      </c>
      <c r="H228" s="12" t="s">
        <v>171</v>
      </c>
      <c r="I228" s="12" t="s">
        <v>1510</v>
      </c>
      <c r="J228" s="2" t="s">
        <v>147</v>
      </c>
      <c r="K228" s="102"/>
    </row>
    <row r="229" spans="1:11" s="36" customFormat="1" ht="48" customHeight="1">
      <c r="A229" s="104"/>
      <c r="B229" s="12">
        <v>15</v>
      </c>
      <c r="C229" s="126"/>
      <c r="D229" s="12" t="s">
        <v>172</v>
      </c>
      <c r="E229" s="13" t="s">
        <v>173</v>
      </c>
      <c r="F229" s="12" t="s">
        <v>140</v>
      </c>
      <c r="G229" s="12">
        <v>2</v>
      </c>
      <c r="H229" s="12" t="s">
        <v>174</v>
      </c>
      <c r="I229" s="12" t="s">
        <v>1510</v>
      </c>
      <c r="J229" s="2" t="s">
        <v>147</v>
      </c>
      <c r="K229" s="102"/>
    </row>
    <row r="230" spans="1:11" s="36" customFormat="1" ht="42" customHeight="1">
      <c r="A230" s="104"/>
      <c r="B230" s="12">
        <v>16</v>
      </c>
      <c r="C230" s="125" t="s">
        <v>175</v>
      </c>
      <c r="D230" s="12" t="s">
        <v>725</v>
      </c>
      <c r="E230" s="13" t="s">
        <v>726</v>
      </c>
      <c r="F230" s="12" t="s">
        <v>141</v>
      </c>
      <c r="G230" s="12">
        <v>2</v>
      </c>
      <c r="H230" s="12" t="s">
        <v>176</v>
      </c>
      <c r="I230" s="12" t="s">
        <v>177</v>
      </c>
      <c r="J230" s="2" t="s">
        <v>178</v>
      </c>
      <c r="K230" s="102"/>
    </row>
    <row r="231" spans="1:11" s="36" customFormat="1" ht="42" customHeight="1">
      <c r="A231" s="104"/>
      <c r="B231" s="12">
        <v>17</v>
      </c>
      <c r="C231" s="131"/>
      <c r="D231" s="12" t="s">
        <v>493</v>
      </c>
      <c r="E231" s="13" t="s">
        <v>726</v>
      </c>
      <c r="F231" s="12" t="s">
        <v>141</v>
      </c>
      <c r="G231" s="12">
        <v>1</v>
      </c>
      <c r="H231" s="12" t="s">
        <v>176</v>
      </c>
      <c r="I231" s="12" t="s">
        <v>177</v>
      </c>
      <c r="J231" s="2" t="s">
        <v>178</v>
      </c>
      <c r="K231" s="102"/>
    </row>
    <row r="232" spans="1:11" s="36" customFormat="1" ht="42" customHeight="1">
      <c r="A232" s="104"/>
      <c r="B232" s="12">
        <v>18</v>
      </c>
      <c r="C232" s="131"/>
      <c r="D232" s="12" t="s">
        <v>179</v>
      </c>
      <c r="E232" s="13" t="s">
        <v>494</v>
      </c>
      <c r="F232" s="12" t="s">
        <v>141</v>
      </c>
      <c r="G232" s="12">
        <v>2</v>
      </c>
      <c r="H232" s="12" t="s">
        <v>1072</v>
      </c>
      <c r="I232" s="12" t="s">
        <v>1510</v>
      </c>
      <c r="J232" s="2" t="s">
        <v>178</v>
      </c>
      <c r="K232" s="102"/>
    </row>
    <row r="233" spans="1:11" s="36" customFormat="1" ht="42" customHeight="1">
      <c r="A233" s="104"/>
      <c r="B233" s="12">
        <v>19</v>
      </c>
      <c r="C233" s="131"/>
      <c r="D233" s="12" t="s">
        <v>495</v>
      </c>
      <c r="E233" s="13" t="s">
        <v>496</v>
      </c>
      <c r="F233" s="12" t="s">
        <v>141</v>
      </c>
      <c r="G233" s="12">
        <v>1</v>
      </c>
      <c r="H233" s="12" t="s">
        <v>180</v>
      </c>
      <c r="I233" s="12" t="s">
        <v>1510</v>
      </c>
      <c r="J233" s="2" t="s">
        <v>178</v>
      </c>
      <c r="K233" s="102"/>
    </row>
    <row r="234" spans="1:11" s="36" customFormat="1" ht="42" customHeight="1">
      <c r="A234" s="104"/>
      <c r="B234" s="12">
        <v>20</v>
      </c>
      <c r="C234" s="131"/>
      <c r="D234" s="12" t="s">
        <v>497</v>
      </c>
      <c r="E234" s="13" t="s">
        <v>498</v>
      </c>
      <c r="F234" s="12" t="s">
        <v>141</v>
      </c>
      <c r="G234" s="12">
        <v>1</v>
      </c>
      <c r="H234" s="12" t="s">
        <v>181</v>
      </c>
      <c r="I234" s="12" t="s">
        <v>177</v>
      </c>
      <c r="J234" s="2" t="s">
        <v>178</v>
      </c>
      <c r="K234" s="102"/>
    </row>
    <row r="235" spans="1:11" s="36" customFormat="1" ht="42" customHeight="1">
      <c r="A235" s="104"/>
      <c r="B235" s="12">
        <v>21</v>
      </c>
      <c r="C235" s="131"/>
      <c r="D235" s="12" t="s">
        <v>499</v>
      </c>
      <c r="E235" s="13" t="s">
        <v>498</v>
      </c>
      <c r="F235" s="12" t="s">
        <v>141</v>
      </c>
      <c r="G235" s="12">
        <v>2</v>
      </c>
      <c r="H235" s="12" t="s">
        <v>181</v>
      </c>
      <c r="I235" s="12" t="s">
        <v>177</v>
      </c>
      <c r="J235" s="2" t="s">
        <v>178</v>
      </c>
      <c r="K235" s="102"/>
    </row>
    <row r="236" spans="1:11" s="36" customFormat="1" ht="42" customHeight="1">
      <c r="A236" s="104"/>
      <c r="B236" s="12">
        <v>22</v>
      </c>
      <c r="C236" s="131"/>
      <c r="D236" s="12" t="s">
        <v>182</v>
      </c>
      <c r="E236" s="13"/>
      <c r="F236" s="12" t="s">
        <v>141</v>
      </c>
      <c r="G236" s="12">
        <v>1</v>
      </c>
      <c r="H236" s="12" t="s">
        <v>183</v>
      </c>
      <c r="I236" s="12"/>
      <c r="J236" s="2" t="s">
        <v>178</v>
      </c>
      <c r="K236" s="102"/>
    </row>
    <row r="237" spans="1:11" s="36" customFormat="1" ht="42" customHeight="1">
      <c r="A237" s="105"/>
      <c r="B237" s="12">
        <v>23</v>
      </c>
      <c r="C237" s="126"/>
      <c r="D237" s="12" t="s">
        <v>184</v>
      </c>
      <c r="E237" s="13"/>
      <c r="F237" s="12" t="s">
        <v>141</v>
      </c>
      <c r="G237" s="12">
        <v>1</v>
      </c>
      <c r="H237" s="12" t="s">
        <v>183</v>
      </c>
      <c r="I237" s="12"/>
      <c r="J237" s="2" t="s">
        <v>178</v>
      </c>
      <c r="K237" s="129"/>
    </row>
    <row r="238" spans="1:11" s="8" customFormat="1" ht="26.25" customHeight="1">
      <c r="A238" s="109" t="s">
        <v>1541</v>
      </c>
      <c r="B238" s="109"/>
      <c r="C238" s="109"/>
      <c r="D238" s="5"/>
      <c r="E238" s="21"/>
      <c r="F238" s="5"/>
      <c r="G238" s="5">
        <f>SUM(G215:G237)</f>
        <v>42</v>
      </c>
      <c r="H238" s="5"/>
      <c r="I238" s="5"/>
      <c r="J238" s="21"/>
      <c r="K238" s="1"/>
    </row>
    <row r="239" spans="1:11" ht="40.5" customHeight="1">
      <c r="A239" s="109" t="s">
        <v>1164</v>
      </c>
      <c r="B239" s="1">
        <v>1</v>
      </c>
      <c r="C239" s="110" t="s">
        <v>61</v>
      </c>
      <c r="D239" s="1" t="s">
        <v>235</v>
      </c>
      <c r="E239" s="130" t="s">
        <v>236</v>
      </c>
      <c r="F239" s="1" t="s">
        <v>237</v>
      </c>
      <c r="G239" s="1">
        <v>1</v>
      </c>
      <c r="H239" s="1" t="s">
        <v>238</v>
      </c>
      <c r="I239" s="1" t="s">
        <v>675</v>
      </c>
      <c r="J239" s="2" t="s">
        <v>239</v>
      </c>
      <c r="K239" s="110" t="s">
        <v>811</v>
      </c>
    </row>
    <row r="240" spans="1:11" ht="25.5" customHeight="1">
      <c r="A240" s="109"/>
      <c r="B240" s="1">
        <v>2</v>
      </c>
      <c r="C240" s="110"/>
      <c r="D240" s="1" t="s">
        <v>240</v>
      </c>
      <c r="E240" s="130"/>
      <c r="F240" s="1" t="s">
        <v>237</v>
      </c>
      <c r="G240" s="1">
        <v>1</v>
      </c>
      <c r="H240" s="1" t="s">
        <v>241</v>
      </c>
      <c r="I240" s="1" t="s">
        <v>59</v>
      </c>
      <c r="J240" s="2" t="s">
        <v>242</v>
      </c>
      <c r="K240" s="110"/>
    </row>
    <row r="241" spans="1:11" ht="38.25" customHeight="1">
      <c r="A241" s="109"/>
      <c r="B241" s="1">
        <v>3</v>
      </c>
      <c r="C241" s="110"/>
      <c r="D241" s="1" t="s">
        <v>243</v>
      </c>
      <c r="E241" s="130"/>
      <c r="F241" s="1" t="s">
        <v>237</v>
      </c>
      <c r="G241" s="1">
        <v>2</v>
      </c>
      <c r="H241" s="1" t="s">
        <v>244</v>
      </c>
      <c r="I241" s="1" t="s">
        <v>675</v>
      </c>
      <c r="J241" s="2" t="s">
        <v>245</v>
      </c>
      <c r="K241" s="110"/>
    </row>
    <row r="242" spans="1:11" s="8" customFormat="1" ht="26.25" customHeight="1">
      <c r="A242" s="109" t="s">
        <v>1541</v>
      </c>
      <c r="B242" s="109"/>
      <c r="C242" s="109"/>
      <c r="D242" s="5"/>
      <c r="E242" s="21"/>
      <c r="F242" s="5"/>
      <c r="G242" s="5">
        <f>SUM(G239:G241)</f>
        <v>4</v>
      </c>
      <c r="H242" s="5"/>
      <c r="I242" s="5"/>
      <c r="J242" s="21"/>
      <c r="K242" s="1"/>
    </row>
    <row r="243" spans="1:11" ht="60" customHeight="1">
      <c r="A243" s="109" t="s">
        <v>1165</v>
      </c>
      <c r="B243" s="1">
        <v>1</v>
      </c>
      <c r="C243" s="1" t="s">
        <v>500</v>
      </c>
      <c r="D243" s="1" t="s">
        <v>501</v>
      </c>
      <c r="E243" s="2" t="s">
        <v>502</v>
      </c>
      <c r="F243" s="1" t="s">
        <v>683</v>
      </c>
      <c r="G243" s="1">
        <v>1</v>
      </c>
      <c r="H243" s="1" t="s">
        <v>686</v>
      </c>
      <c r="I243" s="1" t="s">
        <v>673</v>
      </c>
      <c r="J243" s="2" t="s">
        <v>503</v>
      </c>
      <c r="K243" s="110" t="s">
        <v>809</v>
      </c>
    </row>
    <row r="244" spans="1:11" ht="42.75" customHeight="1">
      <c r="A244" s="109"/>
      <c r="B244" s="1">
        <v>2</v>
      </c>
      <c r="C244" s="1" t="s">
        <v>500</v>
      </c>
      <c r="D244" s="1" t="s">
        <v>504</v>
      </c>
      <c r="E244" s="2" t="s">
        <v>505</v>
      </c>
      <c r="F244" s="1" t="s">
        <v>683</v>
      </c>
      <c r="G244" s="1">
        <v>1</v>
      </c>
      <c r="H244" s="1" t="s">
        <v>506</v>
      </c>
      <c r="I244" s="1" t="s">
        <v>673</v>
      </c>
      <c r="J244" s="2" t="s">
        <v>507</v>
      </c>
      <c r="K244" s="110"/>
    </row>
    <row r="245" spans="1:11" ht="42.75" customHeight="1">
      <c r="A245" s="109"/>
      <c r="B245" s="1">
        <v>3</v>
      </c>
      <c r="C245" s="1" t="s">
        <v>500</v>
      </c>
      <c r="D245" s="1" t="s">
        <v>508</v>
      </c>
      <c r="E245" s="2" t="s">
        <v>509</v>
      </c>
      <c r="F245" s="1" t="s">
        <v>683</v>
      </c>
      <c r="G245" s="1">
        <v>1</v>
      </c>
      <c r="H245" s="1" t="s">
        <v>510</v>
      </c>
      <c r="I245" s="1" t="s">
        <v>673</v>
      </c>
      <c r="J245" s="2" t="s">
        <v>246</v>
      </c>
      <c r="K245" s="110"/>
    </row>
    <row r="246" spans="1:11" ht="40.5" customHeight="1">
      <c r="A246" s="109"/>
      <c r="B246" s="1">
        <v>4</v>
      </c>
      <c r="C246" s="1" t="s">
        <v>500</v>
      </c>
      <c r="D246" s="1" t="s">
        <v>511</v>
      </c>
      <c r="E246" s="2" t="s">
        <v>505</v>
      </c>
      <c r="F246" s="1" t="s">
        <v>683</v>
      </c>
      <c r="G246" s="1">
        <v>1</v>
      </c>
      <c r="H246" s="1" t="s">
        <v>512</v>
      </c>
      <c r="I246" s="1" t="s">
        <v>675</v>
      </c>
      <c r="J246" s="2" t="s">
        <v>247</v>
      </c>
      <c r="K246" s="110"/>
    </row>
    <row r="247" spans="1:11" ht="55.5" customHeight="1">
      <c r="A247" s="109"/>
      <c r="B247" s="1">
        <v>5</v>
      </c>
      <c r="C247" s="1" t="s">
        <v>500</v>
      </c>
      <c r="D247" s="1" t="s">
        <v>513</v>
      </c>
      <c r="E247" s="2" t="s">
        <v>514</v>
      </c>
      <c r="F247" s="1" t="s">
        <v>683</v>
      </c>
      <c r="G247" s="1">
        <v>1</v>
      </c>
      <c r="H247" s="1" t="s">
        <v>515</v>
      </c>
      <c r="I247" s="1" t="s">
        <v>675</v>
      </c>
      <c r="J247" s="2" t="s">
        <v>248</v>
      </c>
      <c r="K247" s="110"/>
    </row>
    <row r="248" spans="1:11" ht="30" customHeight="1">
      <c r="A248" s="109" t="s">
        <v>1541</v>
      </c>
      <c r="B248" s="109"/>
      <c r="C248" s="109"/>
      <c r="D248" s="5"/>
      <c r="E248" s="21"/>
      <c r="F248" s="5"/>
      <c r="G248" s="5">
        <f>SUM(G243:G247)</f>
        <v>5</v>
      </c>
      <c r="H248" s="1"/>
      <c r="I248" s="1"/>
      <c r="J248" s="2"/>
      <c r="K248" s="1"/>
    </row>
    <row r="249" spans="1:11" ht="38.25" customHeight="1">
      <c r="A249" s="109" t="s">
        <v>1166</v>
      </c>
      <c r="B249" s="1">
        <v>1</v>
      </c>
      <c r="C249" s="1" t="s">
        <v>531</v>
      </c>
      <c r="D249" s="1" t="s">
        <v>516</v>
      </c>
      <c r="E249" s="2" t="s">
        <v>517</v>
      </c>
      <c r="F249" s="110" t="s">
        <v>249</v>
      </c>
      <c r="G249" s="1">
        <v>1</v>
      </c>
      <c r="H249" s="1" t="s">
        <v>518</v>
      </c>
      <c r="I249" s="1" t="s">
        <v>673</v>
      </c>
      <c r="J249" s="2" t="s">
        <v>519</v>
      </c>
      <c r="K249" s="110" t="s">
        <v>283</v>
      </c>
    </row>
    <row r="250" spans="1:11" ht="51" customHeight="1">
      <c r="A250" s="109"/>
      <c r="B250" s="1">
        <v>2</v>
      </c>
      <c r="C250" s="1" t="s">
        <v>531</v>
      </c>
      <c r="D250" s="1" t="s">
        <v>516</v>
      </c>
      <c r="E250" s="2" t="s">
        <v>520</v>
      </c>
      <c r="F250" s="110"/>
      <c r="G250" s="1">
        <v>1</v>
      </c>
      <c r="H250" s="1" t="s">
        <v>521</v>
      </c>
      <c r="I250" s="1" t="s">
        <v>673</v>
      </c>
      <c r="J250" s="2" t="s">
        <v>522</v>
      </c>
      <c r="K250" s="110"/>
    </row>
    <row r="251" spans="1:11" ht="30" customHeight="1">
      <c r="A251" s="109"/>
      <c r="B251" s="1">
        <v>3</v>
      </c>
      <c r="C251" s="1" t="s">
        <v>531</v>
      </c>
      <c r="D251" s="1" t="s">
        <v>516</v>
      </c>
      <c r="E251" s="2" t="s">
        <v>523</v>
      </c>
      <c r="F251" s="110"/>
      <c r="G251" s="1">
        <v>1</v>
      </c>
      <c r="H251" s="1" t="s">
        <v>524</v>
      </c>
      <c r="I251" s="1" t="s">
        <v>673</v>
      </c>
      <c r="J251" s="2" t="s">
        <v>525</v>
      </c>
      <c r="K251" s="110"/>
    </row>
    <row r="252" spans="1:11" ht="49.5" customHeight="1">
      <c r="A252" s="109"/>
      <c r="B252" s="1">
        <v>4</v>
      </c>
      <c r="C252" s="1" t="s">
        <v>532</v>
      </c>
      <c r="D252" s="1" t="s">
        <v>516</v>
      </c>
      <c r="E252" s="2" t="s">
        <v>526</v>
      </c>
      <c r="F252" s="110"/>
      <c r="G252" s="1">
        <v>1</v>
      </c>
      <c r="H252" s="1" t="s">
        <v>527</v>
      </c>
      <c r="I252" s="1" t="s">
        <v>673</v>
      </c>
      <c r="J252" s="2" t="s">
        <v>528</v>
      </c>
      <c r="K252" s="110"/>
    </row>
    <row r="253" spans="1:11" ht="55.5" customHeight="1">
      <c r="A253" s="109"/>
      <c r="B253" s="1">
        <v>5</v>
      </c>
      <c r="C253" s="1" t="s">
        <v>532</v>
      </c>
      <c r="D253" s="1" t="s">
        <v>516</v>
      </c>
      <c r="E253" s="2" t="s">
        <v>529</v>
      </c>
      <c r="F253" s="110"/>
      <c r="G253" s="1">
        <v>1</v>
      </c>
      <c r="H253" s="1" t="s">
        <v>530</v>
      </c>
      <c r="I253" s="1" t="s">
        <v>673</v>
      </c>
      <c r="J253" s="2" t="s">
        <v>533</v>
      </c>
      <c r="K253" s="110"/>
    </row>
    <row r="254" spans="1:11" ht="30" customHeight="1">
      <c r="A254" s="109" t="s">
        <v>1541</v>
      </c>
      <c r="B254" s="109"/>
      <c r="C254" s="109"/>
      <c r="D254" s="5"/>
      <c r="E254" s="21"/>
      <c r="F254" s="5"/>
      <c r="G254" s="5">
        <f>SUM(G249:G253)</f>
        <v>5</v>
      </c>
      <c r="H254" s="1"/>
      <c r="I254" s="1"/>
      <c r="J254" s="2"/>
      <c r="K254" s="1"/>
    </row>
    <row r="255" spans="1:11" ht="39.75" customHeight="1">
      <c r="A255" s="109" t="s">
        <v>1167</v>
      </c>
      <c r="B255" s="12">
        <v>1</v>
      </c>
      <c r="C255" s="122" t="s">
        <v>1209</v>
      </c>
      <c r="D255" s="12" t="s">
        <v>1210</v>
      </c>
      <c r="E255" s="38" t="s">
        <v>1211</v>
      </c>
      <c r="F255" s="39" t="s">
        <v>1212</v>
      </c>
      <c r="G255" s="39">
        <v>1</v>
      </c>
      <c r="H255" s="40" t="s">
        <v>1213</v>
      </c>
      <c r="I255" s="41" t="s">
        <v>664</v>
      </c>
      <c r="J255" s="38" t="s">
        <v>1214</v>
      </c>
      <c r="K255" s="110" t="s">
        <v>810</v>
      </c>
    </row>
    <row r="256" spans="1:11" ht="49.5" customHeight="1">
      <c r="A256" s="109"/>
      <c r="B256" s="12">
        <v>2</v>
      </c>
      <c r="C256" s="122"/>
      <c r="D256" s="12" t="s">
        <v>1215</v>
      </c>
      <c r="E256" s="38" t="s">
        <v>1216</v>
      </c>
      <c r="F256" s="39" t="s">
        <v>1212</v>
      </c>
      <c r="G256" s="39">
        <v>1</v>
      </c>
      <c r="H256" s="40" t="s">
        <v>1217</v>
      </c>
      <c r="I256" s="41" t="s">
        <v>663</v>
      </c>
      <c r="J256" s="38" t="s">
        <v>1218</v>
      </c>
      <c r="K256" s="110"/>
    </row>
    <row r="257" spans="1:11" ht="39.75" customHeight="1">
      <c r="A257" s="109"/>
      <c r="B257" s="12">
        <v>3</v>
      </c>
      <c r="C257" s="122"/>
      <c r="D257" s="12" t="s">
        <v>534</v>
      </c>
      <c r="E257" s="38" t="s">
        <v>1219</v>
      </c>
      <c r="F257" s="39" t="s">
        <v>1212</v>
      </c>
      <c r="G257" s="39">
        <v>1</v>
      </c>
      <c r="H257" s="41" t="s">
        <v>1220</v>
      </c>
      <c r="I257" s="41" t="s">
        <v>663</v>
      </c>
      <c r="J257" s="38" t="s">
        <v>1221</v>
      </c>
      <c r="K257" s="110"/>
    </row>
    <row r="258" spans="1:11" ht="53.25" customHeight="1">
      <c r="A258" s="109"/>
      <c r="B258" s="12">
        <v>4</v>
      </c>
      <c r="C258" s="122"/>
      <c r="D258" s="12" t="s">
        <v>535</v>
      </c>
      <c r="E258" s="38" t="s">
        <v>1222</v>
      </c>
      <c r="F258" s="39" t="s">
        <v>1212</v>
      </c>
      <c r="G258" s="39">
        <v>1</v>
      </c>
      <c r="H258" s="41" t="s">
        <v>1213</v>
      </c>
      <c r="I258" s="41" t="s">
        <v>663</v>
      </c>
      <c r="J258" s="38" t="s">
        <v>1223</v>
      </c>
      <c r="K258" s="110"/>
    </row>
    <row r="259" spans="1:11" ht="39.75" customHeight="1">
      <c r="A259" s="109"/>
      <c r="B259" s="12">
        <v>5</v>
      </c>
      <c r="C259" s="122"/>
      <c r="D259" s="12" t="s">
        <v>536</v>
      </c>
      <c r="E259" s="38" t="s">
        <v>1224</v>
      </c>
      <c r="F259" s="39" t="s">
        <v>1212</v>
      </c>
      <c r="G259" s="39">
        <v>1</v>
      </c>
      <c r="H259" s="41" t="s">
        <v>1217</v>
      </c>
      <c r="I259" s="41" t="s">
        <v>663</v>
      </c>
      <c r="J259" s="38" t="s">
        <v>1225</v>
      </c>
      <c r="K259" s="110"/>
    </row>
    <row r="260" spans="1:11" ht="51.75" customHeight="1">
      <c r="A260" s="109"/>
      <c r="B260" s="12">
        <v>6</v>
      </c>
      <c r="C260" s="122" t="s">
        <v>1226</v>
      </c>
      <c r="D260" s="12" t="s">
        <v>537</v>
      </c>
      <c r="E260" s="38" t="s">
        <v>1227</v>
      </c>
      <c r="F260" s="39" t="s">
        <v>1212</v>
      </c>
      <c r="G260" s="39">
        <v>1</v>
      </c>
      <c r="H260" s="41" t="s">
        <v>1228</v>
      </c>
      <c r="I260" s="41" t="s">
        <v>663</v>
      </c>
      <c r="J260" s="38" t="s">
        <v>1229</v>
      </c>
      <c r="K260" s="110"/>
    </row>
    <row r="261" spans="1:11" ht="39.75" customHeight="1">
      <c r="A261" s="109"/>
      <c r="B261" s="12">
        <v>7</v>
      </c>
      <c r="C261" s="122"/>
      <c r="D261" s="12" t="s">
        <v>538</v>
      </c>
      <c r="E261" s="38" t="s">
        <v>1230</v>
      </c>
      <c r="F261" s="39" t="s">
        <v>1212</v>
      </c>
      <c r="G261" s="39">
        <v>1</v>
      </c>
      <c r="H261" s="41" t="s">
        <v>1231</v>
      </c>
      <c r="I261" s="41" t="s">
        <v>664</v>
      </c>
      <c r="J261" s="38" t="s">
        <v>1232</v>
      </c>
      <c r="K261" s="110"/>
    </row>
    <row r="262" spans="1:11" ht="50.25" customHeight="1">
      <c r="A262" s="109"/>
      <c r="B262" s="12">
        <v>8</v>
      </c>
      <c r="C262" s="122"/>
      <c r="D262" s="12" t="s">
        <v>539</v>
      </c>
      <c r="E262" s="38" t="s">
        <v>1233</v>
      </c>
      <c r="F262" s="39" t="s">
        <v>1234</v>
      </c>
      <c r="G262" s="39">
        <v>1</v>
      </c>
      <c r="H262" s="41" t="s">
        <v>1235</v>
      </c>
      <c r="I262" s="41" t="s">
        <v>663</v>
      </c>
      <c r="J262" s="38" t="s">
        <v>1236</v>
      </c>
      <c r="K262" s="110"/>
    </row>
    <row r="263" spans="1:11" ht="30" customHeight="1">
      <c r="A263" s="109"/>
      <c r="B263" s="12">
        <v>9</v>
      </c>
      <c r="C263" s="122"/>
      <c r="D263" s="12" t="s">
        <v>540</v>
      </c>
      <c r="E263" s="38" t="s">
        <v>1237</v>
      </c>
      <c r="F263" s="39" t="s">
        <v>1234</v>
      </c>
      <c r="G263" s="39">
        <v>1</v>
      </c>
      <c r="H263" s="41" t="s">
        <v>1238</v>
      </c>
      <c r="I263" s="41" t="s">
        <v>663</v>
      </c>
      <c r="J263" s="38" t="s">
        <v>1239</v>
      </c>
      <c r="K263" s="110"/>
    </row>
    <row r="264" spans="1:11" ht="40.5" customHeight="1">
      <c r="A264" s="109"/>
      <c r="B264" s="12">
        <v>10</v>
      </c>
      <c r="C264" s="122"/>
      <c r="D264" s="12" t="s">
        <v>541</v>
      </c>
      <c r="E264" s="38" t="s">
        <v>1240</v>
      </c>
      <c r="F264" s="39" t="s">
        <v>1234</v>
      </c>
      <c r="G264" s="39">
        <v>1</v>
      </c>
      <c r="H264" s="41" t="s">
        <v>1241</v>
      </c>
      <c r="I264" s="41" t="s">
        <v>664</v>
      </c>
      <c r="J264" s="38" t="s">
        <v>1242</v>
      </c>
      <c r="K264" s="110"/>
    </row>
    <row r="265" spans="1:11" ht="38.25" customHeight="1">
      <c r="A265" s="109"/>
      <c r="B265" s="12">
        <v>11</v>
      </c>
      <c r="C265" s="12" t="s">
        <v>542</v>
      </c>
      <c r="D265" s="12" t="s">
        <v>543</v>
      </c>
      <c r="E265" s="38" t="s">
        <v>1243</v>
      </c>
      <c r="F265" s="39" t="s">
        <v>1212</v>
      </c>
      <c r="G265" s="39">
        <v>1</v>
      </c>
      <c r="H265" s="41" t="s">
        <v>1244</v>
      </c>
      <c r="I265" s="41" t="s">
        <v>664</v>
      </c>
      <c r="J265" s="38" t="s">
        <v>1245</v>
      </c>
      <c r="K265" s="110"/>
    </row>
    <row r="266" spans="1:11" ht="47.25" customHeight="1">
      <c r="A266" s="109"/>
      <c r="B266" s="12">
        <v>12</v>
      </c>
      <c r="C266" s="12" t="s">
        <v>1246</v>
      </c>
      <c r="D266" s="12" t="s">
        <v>1247</v>
      </c>
      <c r="E266" s="38" t="s">
        <v>1248</v>
      </c>
      <c r="F266" s="39" t="s">
        <v>1212</v>
      </c>
      <c r="G266" s="39">
        <v>1</v>
      </c>
      <c r="H266" s="41" t="s">
        <v>1249</v>
      </c>
      <c r="I266" s="41" t="s">
        <v>664</v>
      </c>
      <c r="J266" s="38" t="s">
        <v>1250</v>
      </c>
      <c r="K266" s="110"/>
    </row>
    <row r="267" spans="1:11" ht="43.5" customHeight="1">
      <c r="A267" s="109"/>
      <c r="B267" s="12">
        <v>13</v>
      </c>
      <c r="C267" s="122" t="s">
        <v>544</v>
      </c>
      <c r="D267" s="12" t="s">
        <v>545</v>
      </c>
      <c r="E267" s="13" t="s">
        <v>546</v>
      </c>
      <c r="F267" s="39" t="s">
        <v>547</v>
      </c>
      <c r="G267" s="39">
        <v>1</v>
      </c>
      <c r="H267" s="41" t="s">
        <v>1251</v>
      </c>
      <c r="I267" s="41" t="s">
        <v>673</v>
      </c>
      <c r="J267" s="38" t="s">
        <v>1252</v>
      </c>
      <c r="K267" s="110"/>
    </row>
    <row r="268" spans="1:11" ht="36" customHeight="1">
      <c r="A268" s="109"/>
      <c r="B268" s="12">
        <v>14</v>
      </c>
      <c r="C268" s="122"/>
      <c r="D268" s="12" t="s">
        <v>548</v>
      </c>
      <c r="E268" s="38" t="s">
        <v>549</v>
      </c>
      <c r="F268" s="39" t="s">
        <v>547</v>
      </c>
      <c r="G268" s="39">
        <v>1</v>
      </c>
      <c r="H268" s="41" t="s">
        <v>1253</v>
      </c>
      <c r="I268" s="41" t="s">
        <v>675</v>
      </c>
      <c r="J268" s="38" t="s">
        <v>1254</v>
      </c>
      <c r="K268" s="110"/>
    </row>
    <row r="269" spans="1:11" ht="42.75" customHeight="1">
      <c r="A269" s="109"/>
      <c r="B269" s="12">
        <v>15</v>
      </c>
      <c r="C269" s="122"/>
      <c r="D269" s="12" t="s">
        <v>550</v>
      </c>
      <c r="E269" s="38" t="s">
        <v>551</v>
      </c>
      <c r="F269" s="39" t="s">
        <v>547</v>
      </c>
      <c r="G269" s="39">
        <v>1</v>
      </c>
      <c r="H269" s="41" t="s">
        <v>552</v>
      </c>
      <c r="I269" s="41" t="s">
        <v>673</v>
      </c>
      <c r="J269" s="38" t="s">
        <v>1255</v>
      </c>
      <c r="K269" s="110"/>
    </row>
    <row r="270" spans="1:11" ht="60" customHeight="1">
      <c r="A270" s="109"/>
      <c r="B270" s="12">
        <v>16</v>
      </c>
      <c r="C270" s="122"/>
      <c r="D270" s="12" t="s">
        <v>553</v>
      </c>
      <c r="E270" s="44" t="s">
        <v>554</v>
      </c>
      <c r="F270" s="39" t="s">
        <v>547</v>
      </c>
      <c r="G270" s="39">
        <v>1</v>
      </c>
      <c r="H270" s="45" t="s">
        <v>1256</v>
      </c>
      <c r="I270" s="41" t="s">
        <v>673</v>
      </c>
      <c r="J270" s="44" t="s">
        <v>1257</v>
      </c>
      <c r="K270" s="110"/>
    </row>
    <row r="271" spans="1:11" ht="52.5" customHeight="1">
      <c r="A271" s="109"/>
      <c r="B271" s="12">
        <v>17</v>
      </c>
      <c r="C271" s="122"/>
      <c r="D271" s="12" t="s">
        <v>555</v>
      </c>
      <c r="E271" s="38" t="s">
        <v>556</v>
      </c>
      <c r="F271" s="39" t="s">
        <v>547</v>
      </c>
      <c r="G271" s="39">
        <v>1</v>
      </c>
      <c r="H271" s="41" t="s">
        <v>557</v>
      </c>
      <c r="I271" s="41" t="s">
        <v>673</v>
      </c>
      <c r="J271" s="38" t="s">
        <v>1258</v>
      </c>
      <c r="K271" s="110"/>
    </row>
    <row r="272" spans="1:11" ht="57" customHeight="1">
      <c r="A272" s="109"/>
      <c r="B272" s="12">
        <v>18</v>
      </c>
      <c r="C272" s="122"/>
      <c r="D272" s="12" t="s">
        <v>558</v>
      </c>
      <c r="E272" s="46" t="s">
        <v>559</v>
      </c>
      <c r="F272" s="39" t="s">
        <v>547</v>
      </c>
      <c r="G272" s="39">
        <v>1</v>
      </c>
      <c r="H272" s="47" t="s">
        <v>560</v>
      </c>
      <c r="I272" s="41" t="s">
        <v>673</v>
      </c>
      <c r="J272" s="86" t="s">
        <v>1259</v>
      </c>
      <c r="K272" s="110"/>
    </row>
    <row r="273" spans="1:11" ht="53.25" customHeight="1">
      <c r="A273" s="109"/>
      <c r="B273" s="22">
        <v>19</v>
      </c>
      <c r="C273" s="22" t="s">
        <v>1260</v>
      </c>
      <c r="D273" s="22" t="s">
        <v>561</v>
      </c>
      <c r="E273" s="48" t="s">
        <v>1261</v>
      </c>
      <c r="F273" s="50" t="s">
        <v>1212</v>
      </c>
      <c r="G273" s="50">
        <v>1</v>
      </c>
      <c r="H273" s="40" t="s">
        <v>1262</v>
      </c>
      <c r="I273" s="40" t="s">
        <v>664</v>
      </c>
      <c r="J273" s="48" t="s">
        <v>1263</v>
      </c>
      <c r="K273" s="110"/>
    </row>
    <row r="274" spans="1:11" ht="72" customHeight="1">
      <c r="A274" s="109"/>
      <c r="B274" s="12">
        <v>20</v>
      </c>
      <c r="C274" s="122" t="s">
        <v>1264</v>
      </c>
      <c r="D274" s="12" t="s">
        <v>562</v>
      </c>
      <c r="E274" s="38" t="s">
        <v>1265</v>
      </c>
      <c r="F274" s="39" t="s">
        <v>1212</v>
      </c>
      <c r="G274" s="39">
        <v>1</v>
      </c>
      <c r="H274" s="40" t="s">
        <v>1266</v>
      </c>
      <c r="I274" s="41" t="s">
        <v>664</v>
      </c>
      <c r="J274" s="48" t="s">
        <v>1267</v>
      </c>
      <c r="K274" s="110"/>
    </row>
    <row r="275" spans="1:11" ht="72" customHeight="1">
      <c r="A275" s="109"/>
      <c r="B275" s="12">
        <v>21</v>
      </c>
      <c r="C275" s="122"/>
      <c r="D275" s="12" t="s">
        <v>563</v>
      </c>
      <c r="E275" s="38" t="s">
        <v>1268</v>
      </c>
      <c r="F275" s="39" t="s">
        <v>1212</v>
      </c>
      <c r="G275" s="39">
        <v>1</v>
      </c>
      <c r="H275" s="40" t="s">
        <v>1269</v>
      </c>
      <c r="I275" s="41" t="s">
        <v>673</v>
      </c>
      <c r="J275" s="48" t="s">
        <v>1270</v>
      </c>
      <c r="K275" s="110"/>
    </row>
    <row r="276" spans="1:11" ht="72" customHeight="1">
      <c r="A276" s="109"/>
      <c r="B276" s="12">
        <v>22</v>
      </c>
      <c r="C276" s="122"/>
      <c r="D276" s="12" t="s">
        <v>564</v>
      </c>
      <c r="E276" s="38" t="s">
        <v>1271</v>
      </c>
      <c r="F276" s="39" t="s">
        <v>1212</v>
      </c>
      <c r="G276" s="39">
        <v>1</v>
      </c>
      <c r="H276" s="40" t="s">
        <v>1272</v>
      </c>
      <c r="I276" s="41" t="s">
        <v>673</v>
      </c>
      <c r="J276" s="48" t="s">
        <v>1273</v>
      </c>
      <c r="K276" s="110"/>
    </row>
    <row r="277" spans="1:11" ht="72" customHeight="1">
      <c r="A277" s="109"/>
      <c r="B277" s="12">
        <v>23</v>
      </c>
      <c r="C277" s="122" t="s">
        <v>1274</v>
      </c>
      <c r="D277" s="12" t="s">
        <v>1275</v>
      </c>
      <c r="E277" s="13" t="s">
        <v>1276</v>
      </c>
      <c r="F277" s="39" t="s">
        <v>1212</v>
      </c>
      <c r="G277" s="39">
        <v>1</v>
      </c>
      <c r="H277" s="12" t="s">
        <v>1277</v>
      </c>
      <c r="I277" s="41" t="s">
        <v>664</v>
      </c>
      <c r="J277" s="13" t="s">
        <v>1278</v>
      </c>
      <c r="K277" s="110"/>
    </row>
    <row r="278" spans="1:11" ht="57" customHeight="1">
      <c r="A278" s="109"/>
      <c r="B278" s="12">
        <v>24</v>
      </c>
      <c r="C278" s="122"/>
      <c r="D278" s="12" t="s">
        <v>1279</v>
      </c>
      <c r="E278" s="38" t="s">
        <v>1280</v>
      </c>
      <c r="F278" s="39" t="s">
        <v>1212</v>
      </c>
      <c r="G278" s="39">
        <v>1</v>
      </c>
      <c r="H278" s="41" t="s">
        <v>1281</v>
      </c>
      <c r="I278" s="41" t="s">
        <v>664</v>
      </c>
      <c r="J278" s="38" t="s">
        <v>1282</v>
      </c>
      <c r="K278" s="110"/>
    </row>
    <row r="279" spans="1:11" ht="45" customHeight="1">
      <c r="A279" s="109"/>
      <c r="B279" s="12">
        <v>25</v>
      </c>
      <c r="C279" s="122"/>
      <c r="D279" s="12" t="s">
        <v>565</v>
      </c>
      <c r="E279" s="13" t="s">
        <v>1283</v>
      </c>
      <c r="F279" s="39" t="s">
        <v>1212</v>
      </c>
      <c r="G279" s="39">
        <v>1</v>
      </c>
      <c r="H279" s="12" t="s">
        <v>1284</v>
      </c>
      <c r="I279" s="41" t="s">
        <v>664</v>
      </c>
      <c r="J279" s="13" t="s">
        <v>1285</v>
      </c>
      <c r="K279" s="110"/>
    </row>
    <row r="280" spans="1:11" ht="40.5" customHeight="1">
      <c r="A280" s="109"/>
      <c r="B280" s="12">
        <v>26</v>
      </c>
      <c r="C280" s="122"/>
      <c r="D280" s="12" t="s">
        <v>566</v>
      </c>
      <c r="E280" s="38" t="s">
        <v>1286</v>
      </c>
      <c r="F280" s="39" t="s">
        <v>1212</v>
      </c>
      <c r="G280" s="39">
        <v>1</v>
      </c>
      <c r="H280" s="41" t="s">
        <v>1287</v>
      </c>
      <c r="I280" s="41" t="s">
        <v>664</v>
      </c>
      <c r="J280" s="38" t="s">
        <v>1288</v>
      </c>
      <c r="K280" s="110"/>
    </row>
    <row r="281" spans="1:11" ht="44.25" customHeight="1">
      <c r="A281" s="109"/>
      <c r="B281" s="12">
        <v>27</v>
      </c>
      <c r="C281" s="122"/>
      <c r="D281" s="12" t="s">
        <v>567</v>
      </c>
      <c r="E281" s="38" t="s">
        <v>1289</v>
      </c>
      <c r="F281" s="39" t="s">
        <v>1212</v>
      </c>
      <c r="G281" s="39">
        <v>1</v>
      </c>
      <c r="H281" s="41" t="s">
        <v>1290</v>
      </c>
      <c r="I281" s="41" t="s">
        <v>664</v>
      </c>
      <c r="J281" s="13" t="s">
        <v>1291</v>
      </c>
      <c r="K281" s="110"/>
    </row>
    <row r="282" spans="1:11" ht="38.25" customHeight="1">
      <c r="A282" s="109"/>
      <c r="B282" s="12">
        <v>28</v>
      </c>
      <c r="C282" s="122" t="s">
        <v>568</v>
      </c>
      <c r="D282" s="12" t="s">
        <v>495</v>
      </c>
      <c r="E282" s="38" t="s">
        <v>1292</v>
      </c>
      <c r="F282" s="39" t="s">
        <v>1212</v>
      </c>
      <c r="G282" s="39">
        <v>2</v>
      </c>
      <c r="H282" s="41" t="s">
        <v>1293</v>
      </c>
      <c r="I282" s="41" t="s">
        <v>937</v>
      </c>
      <c r="J282" s="38" t="s">
        <v>1295</v>
      </c>
      <c r="K282" s="110"/>
    </row>
    <row r="283" spans="1:11" ht="30" customHeight="1">
      <c r="A283" s="109"/>
      <c r="B283" s="12">
        <v>29</v>
      </c>
      <c r="C283" s="122"/>
      <c r="D283" s="12" t="s">
        <v>569</v>
      </c>
      <c r="E283" s="13" t="s">
        <v>1296</v>
      </c>
      <c r="F283" s="39" t="s">
        <v>1212</v>
      </c>
      <c r="G283" s="39">
        <v>2</v>
      </c>
      <c r="H283" s="41" t="s">
        <v>1297</v>
      </c>
      <c r="I283" s="41" t="s">
        <v>1294</v>
      </c>
      <c r="J283" s="38" t="s">
        <v>1298</v>
      </c>
      <c r="K283" s="110"/>
    </row>
    <row r="284" spans="1:11" ht="38.25" customHeight="1">
      <c r="A284" s="109"/>
      <c r="B284" s="12">
        <v>30</v>
      </c>
      <c r="C284" s="122" t="s">
        <v>1299</v>
      </c>
      <c r="D284" s="12" t="s">
        <v>1300</v>
      </c>
      <c r="E284" s="13" t="s">
        <v>1301</v>
      </c>
      <c r="F284" s="39" t="s">
        <v>1212</v>
      </c>
      <c r="G284" s="39">
        <v>1</v>
      </c>
      <c r="H284" s="41" t="s">
        <v>1302</v>
      </c>
      <c r="I284" s="41" t="s">
        <v>234</v>
      </c>
      <c r="J284" s="38" t="s">
        <v>1303</v>
      </c>
      <c r="K284" s="110"/>
    </row>
    <row r="285" spans="1:11" ht="38.25" customHeight="1">
      <c r="A285" s="109"/>
      <c r="B285" s="12">
        <v>31</v>
      </c>
      <c r="C285" s="122"/>
      <c r="D285" s="12" t="s">
        <v>1300</v>
      </c>
      <c r="E285" s="13" t="s">
        <v>1304</v>
      </c>
      <c r="F285" s="39" t="s">
        <v>1212</v>
      </c>
      <c r="G285" s="39">
        <v>1</v>
      </c>
      <c r="H285" s="41" t="s">
        <v>1305</v>
      </c>
      <c r="I285" s="41" t="s">
        <v>234</v>
      </c>
      <c r="J285" s="38" t="s">
        <v>1303</v>
      </c>
      <c r="K285" s="110"/>
    </row>
    <row r="286" spans="1:11" ht="30" customHeight="1">
      <c r="A286" s="109" t="s">
        <v>1509</v>
      </c>
      <c r="B286" s="109"/>
      <c r="C286" s="109"/>
      <c r="D286" s="5"/>
      <c r="E286" s="21"/>
      <c r="F286" s="5"/>
      <c r="G286" s="5">
        <f>SUM(G255:G285)</f>
        <v>33</v>
      </c>
      <c r="H286" s="1"/>
      <c r="I286" s="1"/>
      <c r="J286" s="2"/>
      <c r="K286" s="1"/>
    </row>
    <row r="287" spans="1:11" ht="30" customHeight="1">
      <c r="A287" s="109" t="s">
        <v>1168</v>
      </c>
      <c r="B287" s="26">
        <v>1</v>
      </c>
      <c r="C287" s="132" t="s">
        <v>252</v>
      </c>
      <c r="D287" s="26" t="s">
        <v>250</v>
      </c>
      <c r="E287" s="2" t="s">
        <v>253</v>
      </c>
      <c r="F287" s="132" t="s">
        <v>254</v>
      </c>
      <c r="G287" s="132">
        <v>5</v>
      </c>
      <c r="H287" s="110" t="s">
        <v>255</v>
      </c>
      <c r="I287" s="132" t="s">
        <v>59</v>
      </c>
      <c r="J287" s="133" t="s">
        <v>256</v>
      </c>
      <c r="K287" s="110" t="s">
        <v>829</v>
      </c>
    </row>
    <row r="288" spans="1:11" ht="30" customHeight="1">
      <c r="A288" s="109"/>
      <c r="B288" s="26">
        <v>2</v>
      </c>
      <c r="C288" s="132"/>
      <c r="D288" s="26" t="s">
        <v>251</v>
      </c>
      <c r="E288" s="2" t="s">
        <v>257</v>
      </c>
      <c r="F288" s="132"/>
      <c r="G288" s="132"/>
      <c r="H288" s="110"/>
      <c r="I288" s="132"/>
      <c r="J288" s="133"/>
      <c r="K288" s="110"/>
    </row>
    <row r="289" spans="1:11" ht="30" customHeight="1">
      <c r="A289" s="109"/>
      <c r="B289" s="26">
        <v>3</v>
      </c>
      <c r="C289" s="132"/>
      <c r="D289" s="26" t="s">
        <v>534</v>
      </c>
      <c r="E289" s="2" t="s">
        <v>258</v>
      </c>
      <c r="F289" s="132"/>
      <c r="G289" s="132"/>
      <c r="H289" s="110" t="s">
        <v>259</v>
      </c>
      <c r="I289" s="132"/>
      <c r="J289" s="133"/>
      <c r="K289" s="110"/>
    </row>
    <row r="290" spans="1:11" ht="30" customHeight="1">
      <c r="A290" s="109"/>
      <c r="B290" s="26">
        <v>4</v>
      </c>
      <c r="C290" s="132"/>
      <c r="D290" s="26" t="s">
        <v>535</v>
      </c>
      <c r="E290" s="2" t="s">
        <v>260</v>
      </c>
      <c r="F290" s="132"/>
      <c r="G290" s="132"/>
      <c r="H290" s="110"/>
      <c r="I290" s="132"/>
      <c r="J290" s="133"/>
      <c r="K290" s="110"/>
    </row>
    <row r="291" spans="1:11" ht="58.5" customHeight="1">
      <c r="A291" s="109"/>
      <c r="B291" s="26">
        <v>5</v>
      </c>
      <c r="C291" s="132"/>
      <c r="D291" s="26" t="s">
        <v>536</v>
      </c>
      <c r="E291" s="2" t="s">
        <v>570</v>
      </c>
      <c r="F291" s="132"/>
      <c r="G291" s="132"/>
      <c r="H291" s="1" t="s">
        <v>261</v>
      </c>
      <c r="I291" s="132"/>
      <c r="J291" s="2" t="s">
        <v>262</v>
      </c>
      <c r="K291" s="110"/>
    </row>
    <row r="292" spans="1:11" ht="54.75" customHeight="1">
      <c r="A292" s="109"/>
      <c r="B292" s="26">
        <v>6</v>
      </c>
      <c r="C292" s="132" t="s">
        <v>263</v>
      </c>
      <c r="D292" s="26" t="s">
        <v>264</v>
      </c>
      <c r="E292" s="27" t="s">
        <v>265</v>
      </c>
      <c r="F292" s="132"/>
      <c r="G292" s="26">
        <v>1</v>
      </c>
      <c r="H292" s="26" t="s">
        <v>266</v>
      </c>
      <c r="I292" s="132" t="s">
        <v>59</v>
      </c>
      <c r="J292" s="27" t="s">
        <v>267</v>
      </c>
      <c r="K292" s="110"/>
    </row>
    <row r="293" spans="1:11" ht="61.5" customHeight="1">
      <c r="A293" s="109"/>
      <c r="B293" s="26">
        <v>7</v>
      </c>
      <c r="C293" s="132"/>
      <c r="D293" s="26" t="s">
        <v>268</v>
      </c>
      <c r="E293" s="27" t="s">
        <v>571</v>
      </c>
      <c r="F293" s="132"/>
      <c r="G293" s="26">
        <v>2</v>
      </c>
      <c r="H293" s="26" t="s">
        <v>269</v>
      </c>
      <c r="I293" s="132"/>
      <c r="J293" s="27" t="s">
        <v>270</v>
      </c>
      <c r="K293" s="110"/>
    </row>
    <row r="294" spans="1:11" ht="34.5" customHeight="1">
      <c r="A294" s="109"/>
      <c r="B294" s="26">
        <v>8</v>
      </c>
      <c r="C294" s="132" t="s">
        <v>271</v>
      </c>
      <c r="D294" s="26" t="s">
        <v>272</v>
      </c>
      <c r="E294" s="28" t="s">
        <v>273</v>
      </c>
      <c r="F294" s="132"/>
      <c r="G294" s="26">
        <v>1</v>
      </c>
      <c r="H294" s="26" t="s">
        <v>572</v>
      </c>
      <c r="I294" s="1" t="s">
        <v>59</v>
      </c>
      <c r="J294" s="27" t="s">
        <v>274</v>
      </c>
      <c r="K294" s="110"/>
    </row>
    <row r="295" spans="1:11" ht="30" customHeight="1">
      <c r="A295" s="109"/>
      <c r="B295" s="26">
        <v>9</v>
      </c>
      <c r="C295" s="132"/>
      <c r="D295" s="26" t="s">
        <v>275</v>
      </c>
      <c r="E295" s="28" t="s">
        <v>276</v>
      </c>
      <c r="F295" s="132"/>
      <c r="G295" s="26">
        <v>1</v>
      </c>
      <c r="H295" s="29" t="s">
        <v>277</v>
      </c>
      <c r="I295" s="132" t="s">
        <v>278</v>
      </c>
      <c r="J295" s="27" t="s">
        <v>225</v>
      </c>
      <c r="K295" s="110"/>
    </row>
    <row r="296" spans="1:11" ht="30" customHeight="1">
      <c r="A296" s="109"/>
      <c r="B296" s="26">
        <v>10</v>
      </c>
      <c r="C296" s="132"/>
      <c r="D296" s="26" t="s">
        <v>279</v>
      </c>
      <c r="E296" s="28" t="s">
        <v>280</v>
      </c>
      <c r="F296" s="132"/>
      <c r="G296" s="26">
        <v>1</v>
      </c>
      <c r="H296" s="29" t="s">
        <v>686</v>
      </c>
      <c r="I296" s="132"/>
      <c r="J296" s="27"/>
      <c r="K296" s="110"/>
    </row>
    <row r="297" spans="1:11" ht="42.75" customHeight="1">
      <c r="A297" s="109"/>
      <c r="B297" s="26">
        <v>11</v>
      </c>
      <c r="C297" s="132"/>
      <c r="D297" s="26" t="s">
        <v>281</v>
      </c>
      <c r="E297" s="28" t="s">
        <v>282</v>
      </c>
      <c r="F297" s="132"/>
      <c r="G297" s="26">
        <v>5</v>
      </c>
      <c r="H297" s="29" t="s">
        <v>284</v>
      </c>
      <c r="I297" s="29" t="s">
        <v>285</v>
      </c>
      <c r="J297" s="28" t="s">
        <v>224</v>
      </c>
      <c r="K297" s="110"/>
    </row>
    <row r="298" spans="1:11" ht="57.75" customHeight="1">
      <c r="A298" s="109"/>
      <c r="B298" s="26">
        <v>12</v>
      </c>
      <c r="C298" s="132" t="s">
        <v>286</v>
      </c>
      <c r="D298" s="29" t="s">
        <v>287</v>
      </c>
      <c r="E298" s="28" t="s">
        <v>288</v>
      </c>
      <c r="F298" s="132"/>
      <c r="G298" s="29">
        <v>1</v>
      </c>
      <c r="H298" s="29" t="s">
        <v>289</v>
      </c>
      <c r="I298" s="29" t="s">
        <v>285</v>
      </c>
      <c r="J298" s="28" t="s">
        <v>290</v>
      </c>
      <c r="K298" s="110"/>
    </row>
    <row r="299" spans="1:11" ht="45.75" customHeight="1">
      <c r="A299" s="109"/>
      <c r="B299" s="26">
        <v>13</v>
      </c>
      <c r="C299" s="132"/>
      <c r="D299" s="29" t="s">
        <v>291</v>
      </c>
      <c r="E299" s="28" t="s">
        <v>288</v>
      </c>
      <c r="F299" s="132"/>
      <c r="G299" s="29">
        <v>2</v>
      </c>
      <c r="H299" s="29" t="s">
        <v>292</v>
      </c>
      <c r="I299" s="29" t="s">
        <v>293</v>
      </c>
      <c r="J299" s="28" t="s">
        <v>294</v>
      </c>
      <c r="K299" s="110"/>
    </row>
    <row r="300" spans="1:11" ht="45.75" customHeight="1">
      <c r="A300" s="109"/>
      <c r="B300" s="26">
        <v>14</v>
      </c>
      <c r="C300" s="132"/>
      <c r="D300" s="29" t="s">
        <v>295</v>
      </c>
      <c r="E300" s="28" t="s">
        <v>296</v>
      </c>
      <c r="F300" s="132"/>
      <c r="G300" s="29">
        <v>3</v>
      </c>
      <c r="H300" s="29" t="s">
        <v>297</v>
      </c>
      <c r="I300" s="29" t="s">
        <v>285</v>
      </c>
      <c r="J300" s="28" t="s">
        <v>298</v>
      </c>
      <c r="K300" s="110"/>
    </row>
    <row r="301" spans="1:11" ht="42.75" customHeight="1">
      <c r="A301" s="109"/>
      <c r="B301" s="29">
        <v>15</v>
      </c>
      <c r="C301" s="123" t="s">
        <v>299</v>
      </c>
      <c r="D301" s="26" t="s">
        <v>300</v>
      </c>
      <c r="E301" s="28" t="s">
        <v>301</v>
      </c>
      <c r="F301" s="123" t="s">
        <v>302</v>
      </c>
      <c r="G301" s="26">
        <v>1</v>
      </c>
      <c r="H301" s="29" t="s">
        <v>303</v>
      </c>
      <c r="I301" s="132" t="s">
        <v>278</v>
      </c>
      <c r="J301" s="27" t="s">
        <v>304</v>
      </c>
      <c r="K301" s="110"/>
    </row>
    <row r="302" spans="1:11" ht="30" customHeight="1">
      <c r="A302" s="109"/>
      <c r="B302" s="29">
        <v>16</v>
      </c>
      <c r="C302" s="123"/>
      <c r="D302" s="26" t="s">
        <v>305</v>
      </c>
      <c r="E302" s="28" t="s">
        <v>306</v>
      </c>
      <c r="F302" s="123"/>
      <c r="G302" s="26">
        <v>1</v>
      </c>
      <c r="H302" s="26" t="s">
        <v>307</v>
      </c>
      <c r="I302" s="132"/>
      <c r="J302" s="27" t="s">
        <v>226</v>
      </c>
      <c r="K302" s="110"/>
    </row>
    <row r="303" spans="1:11" ht="99" customHeight="1">
      <c r="A303" s="109"/>
      <c r="B303" s="29">
        <v>17</v>
      </c>
      <c r="C303" s="123"/>
      <c r="D303" s="26" t="s">
        <v>308</v>
      </c>
      <c r="E303" s="28" t="s">
        <v>309</v>
      </c>
      <c r="F303" s="123"/>
      <c r="G303" s="26">
        <v>1</v>
      </c>
      <c r="H303" s="29" t="s">
        <v>310</v>
      </c>
      <c r="I303" s="132"/>
      <c r="J303" s="27" t="s">
        <v>311</v>
      </c>
      <c r="K303" s="110"/>
    </row>
    <row r="304" spans="1:11" ht="57.75" customHeight="1">
      <c r="A304" s="109"/>
      <c r="B304" s="29">
        <v>18</v>
      </c>
      <c r="C304" s="123"/>
      <c r="D304" s="26" t="s">
        <v>312</v>
      </c>
      <c r="E304" s="30" t="s">
        <v>313</v>
      </c>
      <c r="F304" s="123"/>
      <c r="G304" s="26">
        <v>1</v>
      </c>
      <c r="H304" s="29" t="s">
        <v>314</v>
      </c>
      <c r="I304" s="132"/>
      <c r="J304" s="28" t="s">
        <v>315</v>
      </c>
      <c r="K304" s="110"/>
    </row>
    <row r="305" spans="1:11" ht="30" customHeight="1">
      <c r="A305" s="109"/>
      <c r="B305" s="29">
        <v>19</v>
      </c>
      <c r="C305" s="123"/>
      <c r="D305" s="26" t="s">
        <v>316</v>
      </c>
      <c r="E305" s="27" t="s">
        <v>317</v>
      </c>
      <c r="F305" s="123"/>
      <c r="G305" s="26">
        <v>1</v>
      </c>
      <c r="H305" s="26" t="s">
        <v>318</v>
      </c>
      <c r="I305" s="26" t="s">
        <v>319</v>
      </c>
      <c r="J305" s="27" t="s">
        <v>320</v>
      </c>
      <c r="K305" s="110"/>
    </row>
    <row r="306" spans="1:11" ht="44.25" customHeight="1">
      <c r="A306" s="109"/>
      <c r="B306" s="29">
        <v>20</v>
      </c>
      <c r="C306" s="123" t="s">
        <v>321</v>
      </c>
      <c r="D306" s="31" t="s">
        <v>322</v>
      </c>
      <c r="E306" s="13" t="s">
        <v>323</v>
      </c>
      <c r="F306" s="123"/>
      <c r="G306" s="31">
        <v>1</v>
      </c>
      <c r="H306" s="12" t="s">
        <v>324</v>
      </c>
      <c r="I306" s="31" t="s">
        <v>325</v>
      </c>
      <c r="J306" s="13" t="s">
        <v>326</v>
      </c>
      <c r="K306" s="110"/>
    </row>
    <row r="307" spans="1:11" ht="30" customHeight="1">
      <c r="A307" s="109"/>
      <c r="B307" s="29">
        <v>21</v>
      </c>
      <c r="C307" s="123"/>
      <c r="D307" s="31" t="s">
        <v>327</v>
      </c>
      <c r="E307" s="13" t="s">
        <v>328</v>
      </c>
      <c r="F307" s="123"/>
      <c r="G307" s="31">
        <v>1</v>
      </c>
      <c r="H307" s="12" t="s">
        <v>329</v>
      </c>
      <c r="I307" s="12" t="s">
        <v>319</v>
      </c>
      <c r="J307" s="13" t="s">
        <v>330</v>
      </c>
      <c r="K307" s="110"/>
    </row>
    <row r="308" spans="1:11" ht="83.25" customHeight="1">
      <c r="A308" s="109"/>
      <c r="B308" s="29">
        <v>22</v>
      </c>
      <c r="C308" s="123" t="s">
        <v>331</v>
      </c>
      <c r="D308" s="31" t="s">
        <v>332</v>
      </c>
      <c r="E308" s="28" t="s">
        <v>333</v>
      </c>
      <c r="F308" s="123" t="s">
        <v>334</v>
      </c>
      <c r="G308" s="29">
        <v>1</v>
      </c>
      <c r="H308" s="29" t="s">
        <v>335</v>
      </c>
      <c r="I308" s="110" t="s">
        <v>336</v>
      </c>
      <c r="J308" s="134" t="s">
        <v>337</v>
      </c>
      <c r="K308" s="110"/>
    </row>
    <row r="309" spans="1:11" ht="80.25" customHeight="1">
      <c r="A309" s="109"/>
      <c r="B309" s="29">
        <v>23</v>
      </c>
      <c r="C309" s="123"/>
      <c r="D309" s="31" t="s">
        <v>573</v>
      </c>
      <c r="E309" s="28" t="s">
        <v>338</v>
      </c>
      <c r="F309" s="123"/>
      <c r="G309" s="29">
        <v>1</v>
      </c>
      <c r="H309" s="29" t="s">
        <v>339</v>
      </c>
      <c r="I309" s="110"/>
      <c r="J309" s="134"/>
      <c r="K309" s="110"/>
    </row>
    <row r="310" spans="1:11" ht="88.5" customHeight="1">
      <c r="A310" s="109"/>
      <c r="B310" s="29">
        <v>24</v>
      </c>
      <c r="C310" s="29" t="s">
        <v>574</v>
      </c>
      <c r="D310" s="31" t="s">
        <v>575</v>
      </c>
      <c r="E310" s="2" t="s">
        <v>576</v>
      </c>
      <c r="F310" s="1" t="s">
        <v>577</v>
      </c>
      <c r="G310" s="1">
        <v>2</v>
      </c>
      <c r="H310" s="1" t="s">
        <v>578</v>
      </c>
      <c r="I310" s="1" t="s">
        <v>579</v>
      </c>
      <c r="J310" s="2" t="s">
        <v>580</v>
      </c>
      <c r="K310" s="110"/>
    </row>
    <row r="311" spans="1:11" ht="69.75" customHeight="1">
      <c r="A311" s="109"/>
      <c r="B311" s="29">
        <v>25</v>
      </c>
      <c r="C311" s="29" t="s">
        <v>581</v>
      </c>
      <c r="D311" s="31" t="s">
        <v>582</v>
      </c>
      <c r="E311" s="28" t="s">
        <v>583</v>
      </c>
      <c r="F311" s="12" t="s">
        <v>584</v>
      </c>
      <c r="G311" s="12">
        <v>1</v>
      </c>
      <c r="H311" s="29" t="s">
        <v>585</v>
      </c>
      <c r="I311" s="29" t="s">
        <v>586</v>
      </c>
      <c r="J311" s="28" t="s">
        <v>587</v>
      </c>
      <c r="K311" s="110"/>
    </row>
    <row r="312" spans="1:11" ht="30" customHeight="1">
      <c r="A312" s="109" t="s">
        <v>1509</v>
      </c>
      <c r="B312" s="109"/>
      <c r="C312" s="109"/>
      <c r="D312" s="5"/>
      <c r="E312" s="21"/>
      <c r="F312" s="5"/>
      <c r="G312" s="5">
        <f>SUM(G287:G311)</f>
        <v>34</v>
      </c>
      <c r="H312" s="1"/>
      <c r="I312" s="1"/>
      <c r="J312" s="2"/>
      <c r="K312" s="1"/>
    </row>
    <row r="313" spans="1:11" ht="66.75" customHeight="1">
      <c r="A313" s="109" t="s">
        <v>340</v>
      </c>
      <c r="B313" s="10">
        <v>1</v>
      </c>
      <c r="C313" s="10" t="s">
        <v>588</v>
      </c>
      <c r="D313" s="10" t="s">
        <v>589</v>
      </c>
      <c r="E313" s="9" t="s">
        <v>590</v>
      </c>
      <c r="F313" s="10" t="s">
        <v>591</v>
      </c>
      <c r="G313" s="10">
        <v>1</v>
      </c>
      <c r="H313" s="10" t="s">
        <v>592</v>
      </c>
      <c r="I313" s="10" t="s">
        <v>698</v>
      </c>
      <c r="J313" s="9" t="s">
        <v>813</v>
      </c>
      <c r="K313" s="110" t="s">
        <v>223</v>
      </c>
    </row>
    <row r="314" spans="1:11" ht="58.5" customHeight="1">
      <c r="A314" s="109"/>
      <c r="B314" s="10">
        <v>2</v>
      </c>
      <c r="C314" s="10" t="s">
        <v>593</v>
      </c>
      <c r="D314" s="10" t="s">
        <v>341</v>
      </c>
      <c r="E314" s="9" t="s">
        <v>594</v>
      </c>
      <c r="F314" s="10" t="s">
        <v>591</v>
      </c>
      <c r="G314" s="10">
        <v>1</v>
      </c>
      <c r="H314" s="10" t="s">
        <v>342</v>
      </c>
      <c r="I314" s="10" t="s">
        <v>698</v>
      </c>
      <c r="J314" s="9" t="s">
        <v>814</v>
      </c>
      <c r="K314" s="110"/>
    </row>
    <row r="315" spans="1:11" ht="54" customHeight="1">
      <c r="A315" s="109"/>
      <c r="B315" s="10">
        <v>3</v>
      </c>
      <c r="C315" s="10" t="s">
        <v>595</v>
      </c>
      <c r="D315" s="10" t="s">
        <v>343</v>
      </c>
      <c r="E315" s="9" t="s">
        <v>596</v>
      </c>
      <c r="F315" s="10" t="s">
        <v>591</v>
      </c>
      <c r="G315" s="10">
        <v>2</v>
      </c>
      <c r="H315" s="10" t="s">
        <v>597</v>
      </c>
      <c r="I315" s="10" t="s">
        <v>675</v>
      </c>
      <c r="J315" s="9" t="s">
        <v>598</v>
      </c>
      <c r="K315" s="110"/>
    </row>
    <row r="316" spans="1:11" ht="40.5" customHeight="1">
      <c r="A316" s="109"/>
      <c r="B316" s="10">
        <v>4</v>
      </c>
      <c r="C316" s="10" t="s">
        <v>595</v>
      </c>
      <c r="D316" s="10" t="s">
        <v>344</v>
      </c>
      <c r="E316" s="9" t="s">
        <v>599</v>
      </c>
      <c r="F316" s="10" t="s">
        <v>591</v>
      </c>
      <c r="G316" s="10">
        <v>1</v>
      </c>
      <c r="H316" s="10" t="s">
        <v>600</v>
      </c>
      <c r="I316" s="10" t="s">
        <v>345</v>
      </c>
      <c r="J316" s="9" t="s">
        <v>815</v>
      </c>
      <c r="K316" s="110"/>
    </row>
    <row r="317" spans="1:11" ht="82.5" customHeight="1">
      <c r="A317" s="109"/>
      <c r="B317" s="10">
        <v>5</v>
      </c>
      <c r="C317" s="10" t="s">
        <v>601</v>
      </c>
      <c r="D317" s="10" t="s">
        <v>602</v>
      </c>
      <c r="E317" s="9" t="s">
        <v>603</v>
      </c>
      <c r="F317" s="10" t="s">
        <v>591</v>
      </c>
      <c r="G317" s="10">
        <v>1</v>
      </c>
      <c r="H317" s="10" t="s">
        <v>604</v>
      </c>
      <c r="I317" s="10" t="s">
        <v>675</v>
      </c>
      <c r="J317" s="9"/>
      <c r="K317" s="110"/>
    </row>
    <row r="318" spans="1:11" ht="72.75" customHeight="1">
      <c r="A318" s="109"/>
      <c r="B318" s="10">
        <v>6</v>
      </c>
      <c r="C318" s="10" t="s">
        <v>601</v>
      </c>
      <c r="D318" s="10" t="s">
        <v>346</v>
      </c>
      <c r="E318" s="9" t="s">
        <v>605</v>
      </c>
      <c r="F318" s="10" t="s">
        <v>591</v>
      </c>
      <c r="G318" s="10">
        <v>1</v>
      </c>
      <c r="H318" s="10" t="s">
        <v>606</v>
      </c>
      <c r="I318" s="10" t="s">
        <v>675</v>
      </c>
      <c r="J318" s="9" t="s">
        <v>607</v>
      </c>
      <c r="K318" s="110"/>
    </row>
    <row r="319" spans="1:11" ht="57" customHeight="1">
      <c r="A319" s="109"/>
      <c r="B319" s="10">
        <v>7</v>
      </c>
      <c r="C319" s="10" t="s">
        <v>601</v>
      </c>
      <c r="D319" s="10" t="s">
        <v>347</v>
      </c>
      <c r="E319" s="9" t="s">
        <v>348</v>
      </c>
      <c r="F319" s="10" t="s">
        <v>591</v>
      </c>
      <c r="G319" s="10">
        <v>1</v>
      </c>
      <c r="H319" s="10" t="s">
        <v>608</v>
      </c>
      <c r="I319" s="10" t="s">
        <v>675</v>
      </c>
      <c r="J319" s="9" t="s">
        <v>609</v>
      </c>
      <c r="K319" s="110"/>
    </row>
    <row r="320" spans="1:11" ht="69" customHeight="1">
      <c r="A320" s="109"/>
      <c r="B320" s="10">
        <v>8</v>
      </c>
      <c r="C320" s="10" t="s">
        <v>601</v>
      </c>
      <c r="D320" s="10" t="s">
        <v>349</v>
      </c>
      <c r="E320" s="9" t="s">
        <v>350</v>
      </c>
      <c r="F320" s="10" t="s">
        <v>591</v>
      </c>
      <c r="G320" s="10">
        <v>1</v>
      </c>
      <c r="H320" s="10" t="s">
        <v>610</v>
      </c>
      <c r="I320" s="10" t="s">
        <v>675</v>
      </c>
      <c r="J320" s="9" t="s">
        <v>611</v>
      </c>
      <c r="K320" s="110"/>
    </row>
    <row r="321" spans="1:11" ht="52.5" customHeight="1">
      <c r="A321" s="109"/>
      <c r="B321" s="10">
        <v>9</v>
      </c>
      <c r="C321" s="10" t="s">
        <v>351</v>
      </c>
      <c r="D321" s="10" t="s">
        <v>352</v>
      </c>
      <c r="E321" s="9" t="s">
        <v>353</v>
      </c>
      <c r="F321" s="10" t="s">
        <v>354</v>
      </c>
      <c r="G321" s="10">
        <v>1</v>
      </c>
      <c r="H321" s="10" t="s">
        <v>355</v>
      </c>
      <c r="I321" s="10" t="s">
        <v>698</v>
      </c>
      <c r="J321" s="9" t="s">
        <v>816</v>
      </c>
      <c r="K321" s="110"/>
    </row>
    <row r="322" spans="1:11" ht="63" customHeight="1">
      <c r="A322" s="109"/>
      <c r="B322" s="10">
        <v>10</v>
      </c>
      <c r="C322" s="10" t="s">
        <v>351</v>
      </c>
      <c r="D322" s="10" t="s">
        <v>356</v>
      </c>
      <c r="E322" s="9" t="s">
        <v>357</v>
      </c>
      <c r="F322" s="10" t="s">
        <v>354</v>
      </c>
      <c r="G322" s="10">
        <v>1</v>
      </c>
      <c r="H322" s="10" t="s">
        <v>358</v>
      </c>
      <c r="I322" s="10" t="s">
        <v>664</v>
      </c>
      <c r="J322" s="9" t="s">
        <v>1429</v>
      </c>
      <c r="K322" s="110"/>
    </row>
    <row r="323" spans="1:11" ht="95.25" customHeight="1">
      <c r="A323" s="109"/>
      <c r="B323" s="10">
        <v>11</v>
      </c>
      <c r="C323" s="10" t="s">
        <v>612</v>
      </c>
      <c r="D323" s="10" t="s">
        <v>613</v>
      </c>
      <c r="E323" s="9" t="s">
        <v>614</v>
      </c>
      <c r="F323" s="101" t="s">
        <v>359</v>
      </c>
      <c r="G323" s="10">
        <v>1</v>
      </c>
      <c r="H323" s="10" t="s">
        <v>498</v>
      </c>
      <c r="I323" s="10" t="s">
        <v>360</v>
      </c>
      <c r="J323" s="9" t="s">
        <v>227</v>
      </c>
      <c r="K323" s="110"/>
    </row>
    <row r="324" spans="1:11" ht="97.5" customHeight="1">
      <c r="A324" s="109"/>
      <c r="B324" s="10">
        <v>12</v>
      </c>
      <c r="C324" s="10" t="s">
        <v>612</v>
      </c>
      <c r="D324" s="10" t="s">
        <v>569</v>
      </c>
      <c r="E324" s="9" t="s">
        <v>615</v>
      </c>
      <c r="F324" s="101" t="s">
        <v>1430</v>
      </c>
      <c r="G324" s="10">
        <v>1</v>
      </c>
      <c r="H324" s="10" t="s">
        <v>616</v>
      </c>
      <c r="I324" s="10" t="s">
        <v>360</v>
      </c>
      <c r="J324" s="9" t="s">
        <v>228</v>
      </c>
      <c r="K324" s="110"/>
    </row>
    <row r="325" spans="1:11" ht="87.75" customHeight="1">
      <c r="A325" s="109"/>
      <c r="B325" s="10">
        <v>13</v>
      </c>
      <c r="C325" s="10" t="s">
        <v>612</v>
      </c>
      <c r="D325" s="10" t="s">
        <v>497</v>
      </c>
      <c r="E325" s="9" t="s">
        <v>617</v>
      </c>
      <c r="F325" s="101" t="s">
        <v>1431</v>
      </c>
      <c r="G325" s="10">
        <v>1</v>
      </c>
      <c r="H325" s="10" t="s">
        <v>498</v>
      </c>
      <c r="I325" s="10" t="s">
        <v>360</v>
      </c>
      <c r="J325" s="9" t="s">
        <v>229</v>
      </c>
      <c r="K325" s="110"/>
    </row>
    <row r="326" spans="1:11" ht="100.5" customHeight="1">
      <c r="A326" s="109"/>
      <c r="B326" s="10">
        <v>14</v>
      </c>
      <c r="C326" s="10" t="s">
        <v>612</v>
      </c>
      <c r="D326" s="10" t="s">
        <v>618</v>
      </c>
      <c r="E326" s="9" t="s">
        <v>619</v>
      </c>
      <c r="F326" s="101" t="s">
        <v>359</v>
      </c>
      <c r="G326" s="10">
        <v>1</v>
      </c>
      <c r="H326" s="10" t="s">
        <v>498</v>
      </c>
      <c r="I326" s="10" t="s">
        <v>937</v>
      </c>
      <c r="J326" s="9" t="s">
        <v>362</v>
      </c>
      <c r="K326" s="110"/>
    </row>
    <row r="327" spans="1:11" ht="110.25" customHeight="1">
      <c r="A327" s="109"/>
      <c r="B327" s="10">
        <v>15</v>
      </c>
      <c r="C327" s="10" t="s">
        <v>612</v>
      </c>
      <c r="D327" s="10" t="s">
        <v>725</v>
      </c>
      <c r="E327" s="9" t="s">
        <v>620</v>
      </c>
      <c r="F327" s="101" t="s">
        <v>1430</v>
      </c>
      <c r="G327" s="10">
        <v>1</v>
      </c>
      <c r="H327" s="10" t="s">
        <v>616</v>
      </c>
      <c r="I327" s="10" t="s">
        <v>360</v>
      </c>
      <c r="J327" s="9" t="s">
        <v>361</v>
      </c>
      <c r="K327" s="110"/>
    </row>
    <row r="328" spans="1:11" ht="96" customHeight="1">
      <c r="A328" s="109"/>
      <c r="B328" s="10">
        <v>16</v>
      </c>
      <c r="C328" s="10" t="s">
        <v>612</v>
      </c>
      <c r="D328" s="10" t="s">
        <v>621</v>
      </c>
      <c r="E328" s="9" t="s">
        <v>622</v>
      </c>
      <c r="F328" s="101" t="s">
        <v>1431</v>
      </c>
      <c r="G328" s="10">
        <v>1</v>
      </c>
      <c r="H328" s="10" t="s">
        <v>616</v>
      </c>
      <c r="I328" s="10" t="s">
        <v>937</v>
      </c>
      <c r="J328" s="9" t="s">
        <v>362</v>
      </c>
      <c r="K328" s="110"/>
    </row>
    <row r="329" spans="1:11" ht="92.25" customHeight="1">
      <c r="A329" s="109"/>
      <c r="B329" s="10">
        <v>17</v>
      </c>
      <c r="C329" s="10" t="s">
        <v>612</v>
      </c>
      <c r="D329" s="10" t="s">
        <v>495</v>
      </c>
      <c r="E329" s="9" t="s">
        <v>623</v>
      </c>
      <c r="F329" s="101" t="s">
        <v>1432</v>
      </c>
      <c r="G329" s="10">
        <v>1</v>
      </c>
      <c r="H329" s="10" t="s">
        <v>624</v>
      </c>
      <c r="I329" s="10" t="s">
        <v>937</v>
      </c>
      <c r="J329" s="9" t="s">
        <v>363</v>
      </c>
      <c r="K329" s="110"/>
    </row>
    <row r="330" spans="1:11" ht="93" customHeight="1">
      <c r="A330" s="109"/>
      <c r="B330" s="10">
        <v>18</v>
      </c>
      <c r="C330" s="10" t="s">
        <v>612</v>
      </c>
      <c r="D330" s="10" t="s">
        <v>364</v>
      </c>
      <c r="E330" s="9" t="s">
        <v>625</v>
      </c>
      <c r="F330" s="101" t="s">
        <v>1433</v>
      </c>
      <c r="G330" s="10">
        <v>1</v>
      </c>
      <c r="H330" s="10" t="s">
        <v>626</v>
      </c>
      <c r="I330" s="10" t="s">
        <v>345</v>
      </c>
      <c r="J330" s="9" t="s">
        <v>230</v>
      </c>
      <c r="K330" s="110"/>
    </row>
    <row r="331" spans="1:11" ht="40.5" customHeight="1">
      <c r="A331" s="109"/>
      <c r="B331" s="10">
        <v>19</v>
      </c>
      <c r="C331" s="10" t="s">
        <v>365</v>
      </c>
      <c r="D331" s="10" t="s">
        <v>366</v>
      </c>
      <c r="E331" s="9" t="s">
        <v>367</v>
      </c>
      <c r="F331" s="10" t="s">
        <v>354</v>
      </c>
      <c r="G331" s="10">
        <v>1</v>
      </c>
      <c r="H331" s="10" t="s">
        <v>368</v>
      </c>
      <c r="I331" s="10" t="s">
        <v>369</v>
      </c>
      <c r="J331" s="20" t="s">
        <v>370</v>
      </c>
      <c r="K331" s="110"/>
    </row>
    <row r="332" spans="1:11" ht="54" customHeight="1">
      <c r="A332" s="109"/>
      <c r="B332" s="10">
        <v>20</v>
      </c>
      <c r="C332" s="10" t="s">
        <v>365</v>
      </c>
      <c r="D332" s="10" t="s">
        <v>371</v>
      </c>
      <c r="E332" s="9" t="s">
        <v>372</v>
      </c>
      <c r="F332" s="10" t="s">
        <v>354</v>
      </c>
      <c r="G332" s="10">
        <v>1</v>
      </c>
      <c r="H332" s="10" t="s">
        <v>373</v>
      </c>
      <c r="I332" s="10" t="s">
        <v>374</v>
      </c>
      <c r="J332" s="20" t="s">
        <v>375</v>
      </c>
      <c r="K332" s="110"/>
    </row>
    <row r="333" spans="1:11" ht="40.5" customHeight="1">
      <c r="A333" s="109"/>
      <c r="B333" s="10">
        <v>21</v>
      </c>
      <c r="C333" s="10" t="s">
        <v>365</v>
      </c>
      <c r="D333" s="10" t="s">
        <v>376</v>
      </c>
      <c r="E333" s="9" t="s">
        <v>377</v>
      </c>
      <c r="F333" s="10" t="s">
        <v>354</v>
      </c>
      <c r="G333" s="10">
        <v>1</v>
      </c>
      <c r="H333" s="10" t="s">
        <v>1063</v>
      </c>
      <c r="I333" s="10" t="s">
        <v>222</v>
      </c>
      <c r="J333" s="20" t="s">
        <v>378</v>
      </c>
      <c r="K333" s="110"/>
    </row>
    <row r="334" spans="1:11" ht="40.5" customHeight="1">
      <c r="A334" s="109"/>
      <c r="B334" s="10">
        <v>22</v>
      </c>
      <c r="C334" s="10" t="s">
        <v>627</v>
      </c>
      <c r="D334" s="10" t="s">
        <v>379</v>
      </c>
      <c r="E334" s="9" t="s">
        <v>628</v>
      </c>
      <c r="F334" s="10" t="s">
        <v>591</v>
      </c>
      <c r="G334" s="10">
        <v>1</v>
      </c>
      <c r="H334" s="10" t="s">
        <v>629</v>
      </c>
      <c r="I334" s="10" t="s">
        <v>673</v>
      </c>
      <c r="J334" s="9" t="s">
        <v>380</v>
      </c>
      <c r="K334" s="110"/>
    </row>
    <row r="335" spans="1:11" ht="56.25" customHeight="1">
      <c r="A335" s="109"/>
      <c r="B335" s="10">
        <v>23</v>
      </c>
      <c r="C335" s="10" t="s">
        <v>381</v>
      </c>
      <c r="D335" s="10" t="s">
        <v>382</v>
      </c>
      <c r="E335" s="9" t="s">
        <v>630</v>
      </c>
      <c r="F335" s="10" t="s">
        <v>591</v>
      </c>
      <c r="G335" s="10">
        <v>1</v>
      </c>
      <c r="H335" s="10" t="s">
        <v>631</v>
      </c>
      <c r="I335" s="10" t="s">
        <v>673</v>
      </c>
      <c r="J335" s="9" t="s">
        <v>383</v>
      </c>
      <c r="K335" s="110"/>
    </row>
    <row r="336" spans="1:11" ht="54.75" customHeight="1">
      <c r="A336" s="109"/>
      <c r="B336" s="10">
        <v>24</v>
      </c>
      <c r="C336" s="10" t="s">
        <v>381</v>
      </c>
      <c r="D336" s="10" t="s">
        <v>384</v>
      </c>
      <c r="E336" s="9" t="s">
        <v>632</v>
      </c>
      <c r="F336" s="10" t="s">
        <v>591</v>
      </c>
      <c r="G336" s="10">
        <v>1</v>
      </c>
      <c r="H336" s="10" t="s">
        <v>633</v>
      </c>
      <c r="I336" s="10" t="s">
        <v>673</v>
      </c>
      <c r="J336" s="9" t="s">
        <v>634</v>
      </c>
      <c r="K336" s="110"/>
    </row>
    <row r="337" spans="1:11" ht="54.75" customHeight="1">
      <c r="A337" s="109"/>
      <c r="B337" s="10">
        <v>25</v>
      </c>
      <c r="C337" s="10" t="s">
        <v>381</v>
      </c>
      <c r="D337" s="10" t="s">
        <v>385</v>
      </c>
      <c r="E337" s="9" t="s">
        <v>386</v>
      </c>
      <c r="F337" s="10" t="s">
        <v>591</v>
      </c>
      <c r="G337" s="10">
        <v>1</v>
      </c>
      <c r="H337" s="10" t="s">
        <v>635</v>
      </c>
      <c r="I337" s="10" t="s">
        <v>673</v>
      </c>
      <c r="J337" s="9" t="s">
        <v>634</v>
      </c>
      <c r="K337" s="110"/>
    </row>
    <row r="338" spans="1:11" ht="74.25" customHeight="1">
      <c r="A338" s="109"/>
      <c r="B338" s="10">
        <v>26</v>
      </c>
      <c r="C338" s="10" t="s">
        <v>381</v>
      </c>
      <c r="D338" s="10" t="s">
        <v>387</v>
      </c>
      <c r="E338" s="9" t="s">
        <v>636</v>
      </c>
      <c r="F338" s="10" t="s">
        <v>591</v>
      </c>
      <c r="G338" s="10">
        <v>1</v>
      </c>
      <c r="H338" s="10" t="s">
        <v>637</v>
      </c>
      <c r="I338" s="10" t="s">
        <v>673</v>
      </c>
      <c r="J338" s="9" t="s">
        <v>634</v>
      </c>
      <c r="K338" s="110"/>
    </row>
    <row r="339" spans="1:11" ht="68.25" customHeight="1">
      <c r="A339" s="109"/>
      <c r="B339" s="10">
        <v>27</v>
      </c>
      <c r="C339" s="10" t="s">
        <v>381</v>
      </c>
      <c r="D339" s="10" t="s">
        <v>388</v>
      </c>
      <c r="E339" s="9" t="s">
        <v>638</v>
      </c>
      <c r="F339" s="10" t="s">
        <v>591</v>
      </c>
      <c r="G339" s="10">
        <v>1</v>
      </c>
      <c r="H339" s="10" t="s">
        <v>639</v>
      </c>
      <c r="I339" s="10" t="s">
        <v>673</v>
      </c>
      <c r="J339" s="9" t="s">
        <v>634</v>
      </c>
      <c r="K339" s="110"/>
    </row>
    <row r="340" spans="1:11" ht="54.75" customHeight="1">
      <c r="A340" s="109"/>
      <c r="B340" s="10">
        <v>28</v>
      </c>
      <c r="C340" s="10" t="s">
        <v>381</v>
      </c>
      <c r="D340" s="10" t="s">
        <v>389</v>
      </c>
      <c r="E340" s="9" t="s">
        <v>640</v>
      </c>
      <c r="F340" s="10" t="s">
        <v>591</v>
      </c>
      <c r="G340" s="10">
        <v>1</v>
      </c>
      <c r="H340" s="10" t="s">
        <v>641</v>
      </c>
      <c r="I340" s="10" t="s">
        <v>673</v>
      </c>
      <c r="J340" s="9" t="s">
        <v>634</v>
      </c>
      <c r="K340" s="110"/>
    </row>
    <row r="341" spans="1:11" ht="52.5" customHeight="1">
      <c r="A341" s="109"/>
      <c r="B341" s="10">
        <v>29</v>
      </c>
      <c r="C341" s="10" t="s">
        <v>390</v>
      </c>
      <c r="D341" s="10" t="s">
        <v>391</v>
      </c>
      <c r="E341" s="9" t="s">
        <v>642</v>
      </c>
      <c r="F341" s="10" t="s">
        <v>591</v>
      </c>
      <c r="G341" s="10">
        <v>1</v>
      </c>
      <c r="H341" s="10" t="s">
        <v>643</v>
      </c>
      <c r="I341" s="10" t="s">
        <v>369</v>
      </c>
      <c r="J341" s="20" t="s">
        <v>392</v>
      </c>
      <c r="K341" s="110"/>
    </row>
    <row r="342" spans="1:11" ht="52.5" customHeight="1">
      <c r="A342" s="109"/>
      <c r="B342" s="10">
        <v>30</v>
      </c>
      <c r="C342" s="10" t="s">
        <v>390</v>
      </c>
      <c r="D342" s="10" t="s">
        <v>391</v>
      </c>
      <c r="E342" s="9" t="s">
        <v>642</v>
      </c>
      <c r="F342" s="10" t="s">
        <v>591</v>
      </c>
      <c r="G342" s="10">
        <v>1</v>
      </c>
      <c r="H342" s="10" t="s">
        <v>643</v>
      </c>
      <c r="I342" s="10" t="s">
        <v>675</v>
      </c>
      <c r="J342" s="20" t="s">
        <v>392</v>
      </c>
      <c r="K342" s="110"/>
    </row>
    <row r="343" spans="1:11" ht="40.5" customHeight="1">
      <c r="A343" s="109"/>
      <c r="B343" s="10">
        <v>31</v>
      </c>
      <c r="C343" s="10" t="s">
        <v>393</v>
      </c>
      <c r="D343" s="10" t="s">
        <v>394</v>
      </c>
      <c r="E343" s="9" t="s">
        <v>644</v>
      </c>
      <c r="F343" s="10" t="s">
        <v>591</v>
      </c>
      <c r="G343" s="10">
        <v>1</v>
      </c>
      <c r="H343" s="10" t="s">
        <v>822</v>
      </c>
      <c r="I343" s="10" t="s">
        <v>675</v>
      </c>
      <c r="J343" s="20" t="s">
        <v>823</v>
      </c>
      <c r="K343" s="110"/>
    </row>
    <row r="344" spans="1:11" ht="54" customHeight="1">
      <c r="A344" s="109"/>
      <c r="B344" s="10">
        <v>32</v>
      </c>
      <c r="C344" s="10" t="s">
        <v>393</v>
      </c>
      <c r="D344" s="10" t="s">
        <v>395</v>
      </c>
      <c r="E344" s="9" t="s">
        <v>645</v>
      </c>
      <c r="F344" s="10" t="s">
        <v>591</v>
      </c>
      <c r="G344" s="10">
        <v>1</v>
      </c>
      <c r="H344" s="10" t="s">
        <v>646</v>
      </c>
      <c r="I344" s="10" t="s">
        <v>673</v>
      </c>
      <c r="J344" s="9" t="s">
        <v>647</v>
      </c>
      <c r="K344" s="110"/>
    </row>
    <row r="345" spans="1:11" ht="47.25" customHeight="1">
      <c r="A345" s="109"/>
      <c r="B345" s="10">
        <v>33</v>
      </c>
      <c r="C345" s="10" t="s">
        <v>393</v>
      </c>
      <c r="D345" s="10" t="s">
        <v>396</v>
      </c>
      <c r="E345" s="9" t="s">
        <v>648</v>
      </c>
      <c r="F345" s="10" t="s">
        <v>591</v>
      </c>
      <c r="G345" s="10">
        <v>1</v>
      </c>
      <c r="H345" s="10" t="s">
        <v>649</v>
      </c>
      <c r="I345" s="10" t="s">
        <v>675</v>
      </c>
      <c r="J345" s="9" t="s">
        <v>397</v>
      </c>
      <c r="K345" s="110"/>
    </row>
    <row r="346" spans="1:11" ht="47.25" customHeight="1">
      <c r="A346" s="109"/>
      <c r="B346" s="10">
        <v>34</v>
      </c>
      <c r="C346" s="10" t="s">
        <v>393</v>
      </c>
      <c r="D346" s="10" t="s">
        <v>398</v>
      </c>
      <c r="E346" s="9" t="s">
        <v>399</v>
      </c>
      <c r="F346" s="10" t="s">
        <v>591</v>
      </c>
      <c r="G346" s="10">
        <v>1</v>
      </c>
      <c r="H346" s="10" t="s">
        <v>649</v>
      </c>
      <c r="I346" s="10" t="s">
        <v>675</v>
      </c>
      <c r="J346" s="20" t="s">
        <v>824</v>
      </c>
      <c r="K346" s="110"/>
    </row>
    <row r="347" spans="1:11" ht="49.5" customHeight="1">
      <c r="A347" s="109"/>
      <c r="B347" s="10">
        <v>35</v>
      </c>
      <c r="C347" s="10" t="s">
        <v>400</v>
      </c>
      <c r="D347" s="10" t="s">
        <v>401</v>
      </c>
      <c r="E347" s="9" t="s">
        <v>402</v>
      </c>
      <c r="F347" s="10" t="s">
        <v>354</v>
      </c>
      <c r="G347" s="10">
        <v>1</v>
      </c>
      <c r="H347" s="10" t="s">
        <v>403</v>
      </c>
      <c r="I347" s="10" t="s">
        <v>369</v>
      </c>
      <c r="J347" s="9"/>
      <c r="K347" s="110"/>
    </row>
    <row r="348" spans="1:11" ht="30" customHeight="1">
      <c r="A348" s="109"/>
      <c r="B348" s="10">
        <v>36</v>
      </c>
      <c r="C348" s="10" t="s">
        <v>400</v>
      </c>
      <c r="D348" s="10" t="s">
        <v>404</v>
      </c>
      <c r="E348" s="9" t="s">
        <v>405</v>
      </c>
      <c r="F348" s="10" t="s">
        <v>354</v>
      </c>
      <c r="G348" s="10">
        <v>1</v>
      </c>
      <c r="H348" s="10" t="s">
        <v>403</v>
      </c>
      <c r="I348" s="10" t="s">
        <v>406</v>
      </c>
      <c r="J348" s="20" t="s">
        <v>817</v>
      </c>
      <c r="K348" s="110"/>
    </row>
    <row r="349" spans="1:11" ht="59.25" customHeight="1">
      <c r="A349" s="109"/>
      <c r="B349" s="10">
        <v>37</v>
      </c>
      <c r="C349" s="10" t="s">
        <v>400</v>
      </c>
      <c r="D349" s="10" t="s">
        <v>407</v>
      </c>
      <c r="E349" s="9" t="s">
        <v>1434</v>
      </c>
      <c r="F349" s="10" t="s">
        <v>354</v>
      </c>
      <c r="G349" s="10">
        <v>1</v>
      </c>
      <c r="H349" s="10" t="s">
        <v>1435</v>
      </c>
      <c r="I349" s="10" t="s">
        <v>408</v>
      </c>
      <c r="J349" s="9" t="s">
        <v>1436</v>
      </c>
      <c r="K349" s="110"/>
    </row>
    <row r="350" spans="1:11" ht="58.5" customHeight="1">
      <c r="A350" s="109"/>
      <c r="B350" s="10">
        <v>38</v>
      </c>
      <c r="C350" s="10" t="s">
        <v>409</v>
      </c>
      <c r="D350" s="10" t="s">
        <v>410</v>
      </c>
      <c r="E350" s="9" t="s">
        <v>411</v>
      </c>
      <c r="F350" s="10" t="s">
        <v>354</v>
      </c>
      <c r="G350" s="10">
        <v>1</v>
      </c>
      <c r="H350" s="10" t="s">
        <v>412</v>
      </c>
      <c r="I350" s="10" t="s">
        <v>369</v>
      </c>
      <c r="J350" s="20" t="s">
        <v>413</v>
      </c>
      <c r="K350" s="110"/>
    </row>
    <row r="351" spans="1:11" ht="55.5" customHeight="1">
      <c r="A351" s="109"/>
      <c r="B351" s="10">
        <v>39</v>
      </c>
      <c r="C351" s="10" t="s">
        <v>409</v>
      </c>
      <c r="D351" s="10" t="s">
        <v>414</v>
      </c>
      <c r="E351" s="9" t="s">
        <v>415</v>
      </c>
      <c r="F351" s="10" t="s">
        <v>354</v>
      </c>
      <c r="G351" s="10">
        <v>1</v>
      </c>
      <c r="H351" s="10" t="s">
        <v>414</v>
      </c>
      <c r="I351" s="10" t="s">
        <v>369</v>
      </c>
      <c r="J351" s="32" t="s">
        <v>416</v>
      </c>
      <c r="K351" s="110"/>
    </row>
    <row r="352" spans="1:11" ht="47.25" customHeight="1">
      <c r="A352" s="109"/>
      <c r="B352" s="10">
        <v>40</v>
      </c>
      <c r="C352" s="10" t="s">
        <v>409</v>
      </c>
      <c r="D352" s="10" t="s">
        <v>417</v>
      </c>
      <c r="E352" s="9" t="s">
        <v>418</v>
      </c>
      <c r="F352" s="10" t="s">
        <v>354</v>
      </c>
      <c r="G352" s="10">
        <v>1</v>
      </c>
      <c r="H352" s="10" t="s">
        <v>419</v>
      </c>
      <c r="I352" s="10" t="s">
        <v>369</v>
      </c>
      <c r="J352" s="32" t="s">
        <v>420</v>
      </c>
      <c r="K352" s="110"/>
    </row>
    <row r="353" spans="1:11" ht="30" customHeight="1">
      <c r="A353" s="109"/>
      <c r="B353" s="10">
        <v>41</v>
      </c>
      <c r="C353" s="10" t="s">
        <v>409</v>
      </c>
      <c r="D353" s="10" t="s">
        <v>421</v>
      </c>
      <c r="E353" s="9" t="s">
        <v>422</v>
      </c>
      <c r="F353" s="10" t="s">
        <v>354</v>
      </c>
      <c r="G353" s="10">
        <v>1</v>
      </c>
      <c r="H353" s="10" t="s">
        <v>423</v>
      </c>
      <c r="I353" s="10" t="s">
        <v>369</v>
      </c>
      <c r="J353" s="9" t="s">
        <v>424</v>
      </c>
      <c r="K353" s="110"/>
    </row>
    <row r="354" spans="1:11" ht="30" customHeight="1">
      <c r="A354" s="109"/>
      <c r="B354" s="10">
        <v>42</v>
      </c>
      <c r="C354" s="10" t="s">
        <v>409</v>
      </c>
      <c r="D354" s="10" t="s">
        <v>425</v>
      </c>
      <c r="E354" s="9" t="s">
        <v>426</v>
      </c>
      <c r="F354" s="10" t="s">
        <v>354</v>
      </c>
      <c r="G354" s="10">
        <v>1</v>
      </c>
      <c r="H354" s="10" t="s">
        <v>427</v>
      </c>
      <c r="I354" s="10" t="s">
        <v>369</v>
      </c>
      <c r="J354" s="9" t="s">
        <v>825</v>
      </c>
      <c r="K354" s="110"/>
    </row>
    <row r="355" spans="1:11" ht="45" customHeight="1">
      <c r="A355" s="109"/>
      <c r="B355" s="10">
        <v>43</v>
      </c>
      <c r="C355" s="10" t="s">
        <v>409</v>
      </c>
      <c r="D355" s="10" t="s">
        <v>428</v>
      </c>
      <c r="E355" s="9" t="s">
        <v>429</v>
      </c>
      <c r="F355" s="10" t="s">
        <v>354</v>
      </c>
      <c r="G355" s="10">
        <v>1</v>
      </c>
      <c r="H355" s="10" t="s">
        <v>430</v>
      </c>
      <c r="I355" s="10" t="s">
        <v>369</v>
      </c>
      <c r="J355" s="9" t="s">
        <v>431</v>
      </c>
      <c r="K355" s="110"/>
    </row>
    <row r="356" spans="1:11" ht="45" customHeight="1">
      <c r="A356" s="109"/>
      <c r="B356" s="10">
        <v>44</v>
      </c>
      <c r="C356" s="10" t="s">
        <v>650</v>
      </c>
      <c r="D356" s="10" t="s">
        <v>439</v>
      </c>
      <c r="E356" s="9" t="s">
        <v>651</v>
      </c>
      <c r="F356" s="10" t="s">
        <v>591</v>
      </c>
      <c r="G356" s="10">
        <v>2</v>
      </c>
      <c r="H356" s="10" t="s">
        <v>652</v>
      </c>
      <c r="I356" s="10" t="s">
        <v>673</v>
      </c>
      <c r="J356" s="9"/>
      <c r="K356" s="110"/>
    </row>
    <row r="357" spans="1:11" ht="46.5" customHeight="1">
      <c r="A357" s="109"/>
      <c r="B357" s="10">
        <v>45</v>
      </c>
      <c r="C357" s="10" t="s">
        <v>650</v>
      </c>
      <c r="D357" s="10" t="s">
        <v>440</v>
      </c>
      <c r="E357" s="9" t="s">
        <v>441</v>
      </c>
      <c r="F357" s="10" t="s">
        <v>591</v>
      </c>
      <c r="G357" s="10">
        <v>1</v>
      </c>
      <c r="H357" s="10" t="s">
        <v>442</v>
      </c>
      <c r="I357" s="10" t="s">
        <v>698</v>
      </c>
      <c r="J357" s="9" t="s">
        <v>828</v>
      </c>
      <c r="K357" s="110"/>
    </row>
    <row r="358" spans="1:11" ht="41.25" customHeight="1">
      <c r="A358" s="109"/>
      <c r="B358" s="10">
        <v>46</v>
      </c>
      <c r="C358" s="10" t="s">
        <v>443</v>
      </c>
      <c r="D358" s="10" t="s">
        <v>444</v>
      </c>
      <c r="E358" s="9" t="s">
        <v>653</v>
      </c>
      <c r="F358" s="10" t="s">
        <v>591</v>
      </c>
      <c r="G358" s="10">
        <v>3</v>
      </c>
      <c r="H358" s="10" t="s">
        <v>654</v>
      </c>
      <c r="I358" s="10" t="s">
        <v>673</v>
      </c>
      <c r="J358" s="9"/>
      <c r="K358" s="110"/>
    </row>
    <row r="359" spans="1:11" ht="30" customHeight="1">
      <c r="A359" s="109"/>
      <c r="B359" s="10">
        <v>47</v>
      </c>
      <c r="C359" s="10" t="s">
        <v>443</v>
      </c>
      <c r="D359" s="10" t="s">
        <v>445</v>
      </c>
      <c r="E359" s="9" t="s">
        <v>655</v>
      </c>
      <c r="F359" s="10" t="s">
        <v>591</v>
      </c>
      <c r="G359" s="10">
        <v>1</v>
      </c>
      <c r="H359" s="10" t="s">
        <v>656</v>
      </c>
      <c r="I359" s="10" t="s">
        <v>673</v>
      </c>
      <c r="J359" s="9"/>
      <c r="K359" s="110"/>
    </row>
    <row r="360" spans="1:11" ht="30" customHeight="1">
      <c r="A360" s="109"/>
      <c r="B360" s="10">
        <v>48</v>
      </c>
      <c r="C360" s="10" t="s">
        <v>443</v>
      </c>
      <c r="D360" s="10" t="s">
        <v>444</v>
      </c>
      <c r="E360" s="9" t="s">
        <v>653</v>
      </c>
      <c r="F360" s="10" t="s">
        <v>591</v>
      </c>
      <c r="G360" s="10">
        <v>1</v>
      </c>
      <c r="H360" s="10" t="s">
        <v>446</v>
      </c>
      <c r="I360" s="10" t="s">
        <v>698</v>
      </c>
      <c r="J360" s="9" t="s">
        <v>818</v>
      </c>
      <c r="K360" s="110"/>
    </row>
    <row r="361" spans="1:11" ht="30" customHeight="1">
      <c r="A361" s="109"/>
      <c r="B361" s="10">
        <v>49</v>
      </c>
      <c r="C361" s="10" t="s">
        <v>447</v>
      </c>
      <c r="D361" s="10" t="s">
        <v>448</v>
      </c>
      <c r="E361" s="9" t="s">
        <v>657</v>
      </c>
      <c r="F361" s="10" t="s">
        <v>591</v>
      </c>
      <c r="G361" s="10">
        <v>1</v>
      </c>
      <c r="H361" s="10" t="s">
        <v>560</v>
      </c>
      <c r="I361" s="10" t="s">
        <v>698</v>
      </c>
      <c r="J361" s="20" t="s">
        <v>819</v>
      </c>
      <c r="K361" s="110"/>
    </row>
    <row r="362" spans="1:11" ht="30" customHeight="1">
      <c r="A362" s="109"/>
      <c r="B362" s="10">
        <v>50</v>
      </c>
      <c r="C362" s="10" t="s">
        <v>447</v>
      </c>
      <c r="D362" s="10" t="s">
        <v>449</v>
      </c>
      <c r="E362" s="9" t="s">
        <v>658</v>
      </c>
      <c r="F362" s="10" t="s">
        <v>591</v>
      </c>
      <c r="G362" s="10">
        <v>1</v>
      </c>
      <c r="H362" s="10" t="s">
        <v>659</v>
      </c>
      <c r="I362" s="10" t="s">
        <v>698</v>
      </c>
      <c r="J362" s="20" t="s">
        <v>820</v>
      </c>
      <c r="K362" s="110"/>
    </row>
    <row r="363" spans="1:11" ht="30" customHeight="1">
      <c r="A363" s="109"/>
      <c r="B363" s="10">
        <v>51</v>
      </c>
      <c r="C363" s="10" t="s">
        <v>660</v>
      </c>
      <c r="D363" s="10" t="s">
        <v>450</v>
      </c>
      <c r="E363" s="9" t="s">
        <v>451</v>
      </c>
      <c r="F363" s="10" t="s">
        <v>591</v>
      </c>
      <c r="G363" s="10">
        <v>1</v>
      </c>
      <c r="H363" s="10" t="s">
        <v>661</v>
      </c>
      <c r="I363" s="10" t="s">
        <v>698</v>
      </c>
      <c r="J363" s="9" t="s">
        <v>821</v>
      </c>
      <c r="K363" s="110"/>
    </row>
    <row r="364" spans="1:11" ht="30" customHeight="1">
      <c r="A364" s="109"/>
      <c r="B364" s="10">
        <v>52</v>
      </c>
      <c r="C364" s="10" t="s">
        <v>660</v>
      </c>
      <c r="D364" s="10" t="s">
        <v>452</v>
      </c>
      <c r="E364" s="9" t="s">
        <v>486</v>
      </c>
      <c r="F364" s="10" t="s">
        <v>591</v>
      </c>
      <c r="G364" s="10">
        <v>1</v>
      </c>
      <c r="H364" s="10" t="s">
        <v>487</v>
      </c>
      <c r="I364" s="10" t="s">
        <v>673</v>
      </c>
      <c r="J364" s="9" t="s">
        <v>826</v>
      </c>
      <c r="K364" s="110"/>
    </row>
    <row r="365" spans="1:11" ht="39" customHeight="1">
      <c r="A365" s="109"/>
      <c r="B365" s="10">
        <v>53</v>
      </c>
      <c r="C365" s="10" t="s">
        <v>660</v>
      </c>
      <c r="D365" s="10" t="s">
        <v>488</v>
      </c>
      <c r="E365" s="9" t="s">
        <v>489</v>
      </c>
      <c r="F365" s="10" t="s">
        <v>591</v>
      </c>
      <c r="G365" s="10">
        <v>1</v>
      </c>
      <c r="H365" s="10" t="s">
        <v>490</v>
      </c>
      <c r="I365" s="10" t="s">
        <v>673</v>
      </c>
      <c r="J365" s="9" t="s">
        <v>453</v>
      </c>
      <c r="K365" s="110"/>
    </row>
    <row r="366" spans="1:11" ht="30" customHeight="1">
      <c r="A366" s="109"/>
      <c r="B366" s="10">
        <v>54</v>
      </c>
      <c r="C366" s="10" t="s">
        <v>660</v>
      </c>
      <c r="D366" s="10" t="s">
        <v>454</v>
      </c>
      <c r="E366" s="9" t="s">
        <v>455</v>
      </c>
      <c r="F366" s="10" t="s">
        <v>591</v>
      </c>
      <c r="G366" s="10">
        <v>1</v>
      </c>
      <c r="H366" s="10" t="s">
        <v>456</v>
      </c>
      <c r="I366" s="10" t="s">
        <v>406</v>
      </c>
      <c r="J366" s="9" t="s">
        <v>827</v>
      </c>
      <c r="K366" s="110"/>
    </row>
    <row r="367" spans="1:11" ht="30" customHeight="1">
      <c r="A367" s="109"/>
      <c r="B367" s="10">
        <v>55</v>
      </c>
      <c r="C367" s="10" t="s">
        <v>660</v>
      </c>
      <c r="D367" s="10" t="s">
        <v>457</v>
      </c>
      <c r="E367" s="9" t="s">
        <v>458</v>
      </c>
      <c r="F367" s="10" t="s">
        <v>591</v>
      </c>
      <c r="G367" s="10">
        <v>1</v>
      </c>
      <c r="H367" s="10" t="s">
        <v>459</v>
      </c>
      <c r="I367" s="10" t="s">
        <v>369</v>
      </c>
      <c r="J367" s="9"/>
      <c r="K367" s="110"/>
    </row>
    <row r="368" spans="1:11" ht="60.75" customHeight="1">
      <c r="A368" s="109"/>
      <c r="B368" s="10">
        <v>56</v>
      </c>
      <c r="C368" s="10" t="s">
        <v>460</v>
      </c>
      <c r="D368" s="10" t="s">
        <v>461</v>
      </c>
      <c r="E368" s="9" t="s">
        <v>462</v>
      </c>
      <c r="F368" s="10" t="s">
        <v>591</v>
      </c>
      <c r="G368" s="10">
        <v>2</v>
      </c>
      <c r="H368" s="10" t="s">
        <v>491</v>
      </c>
      <c r="I368" s="10" t="s">
        <v>463</v>
      </c>
      <c r="J368" s="9" t="s">
        <v>464</v>
      </c>
      <c r="K368" s="110"/>
    </row>
    <row r="369" spans="1:11" ht="45" customHeight="1">
      <c r="A369" s="109"/>
      <c r="B369" s="10">
        <v>57</v>
      </c>
      <c r="C369" s="10" t="s">
        <v>460</v>
      </c>
      <c r="D369" s="10" t="s">
        <v>465</v>
      </c>
      <c r="E369" s="9" t="s">
        <v>492</v>
      </c>
      <c r="F369" s="10" t="s">
        <v>591</v>
      </c>
      <c r="G369" s="10">
        <v>1</v>
      </c>
      <c r="H369" s="10" t="s">
        <v>491</v>
      </c>
      <c r="I369" s="10" t="s">
        <v>466</v>
      </c>
      <c r="J369" s="9" t="s">
        <v>467</v>
      </c>
      <c r="K369" s="110"/>
    </row>
    <row r="370" spans="1:11" ht="30" customHeight="1">
      <c r="A370" s="109" t="s">
        <v>1509</v>
      </c>
      <c r="B370" s="109"/>
      <c r="C370" s="109"/>
      <c r="D370" s="5"/>
      <c r="E370" s="21"/>
      <c r="F370" s="5"/>
      <c r="G370" s="5">
        <f>SUM(G313:G369)</f>
        <v>62</v>
      </c>
      <c r="H370" s="1"/>
      <c r="I370" s="1"/>
      <c r="J370" s="2"/>
      <c r="K370" s="1"/>
    </row>
    <row r="371" spans="1:11" ht="36.75" customHeight="1">
      <c r="A371" s="103" t="s">
        <v>728</v>
      </c>
      <c r="B371" s="1">
        <v>1</v>
      </c>
      <c r="C371" s="138" t="s">
        <v>795</v>
      </c>
      <c r="D371" s="89" t="s">
        <v>501</v>
      </c>
      <c r="E371" s="138" t="s">
        <v>729</v>
      </c>
      <c r="F371" s="90" t="s">
        <v>668</v>
      </c>
      <c r="G371" s="90">
        <v>2</v>
      </c>
      <c r="H371" s="90" t="s">
        <v>730</v>
      </c>
      <c r="I371" s="41" t="s">
        <v>664</v>
      </c>
      <c r="J371" s="91"/>
      <c r="K371" s="128" t="s">
        <v>830</v>
      </c>
    </row>
    <row r="372" spans="1:11" ht="39.75" customHeight="1">
      <c r="A372" s="104"/>
      <c r="B372" s="1">
        <v>2</v>
      </c>
      <c r="C372" s="139"/>
      <c r="D372" s="89" t="s">
        <v>504</v>
      </c>
      <c r="E372" s="139"/>
      <c r="F372" s="90" t="s">
        <v>668</v>
      </c>
      <c r="G372" s="90">
        <v>1</v>
      </c>
      <c r="H372" s="90" t="s">
        <v>731</v>
      </c>
      <c r="I372" s="41" t="s">
        <v>664</v>
      </c>
      <c r="J372" s="91" t="s">
        <v>732</v>
      </c>
      <c r="K372" s="102"/>
    </row>
    <row r="373" spans="1:11" ht="36.75" customHeight="1">
      <c r="A373" s="104"/>
      <c r="B373" s="1">
        <v>3</v>
      </c>
      <c r="C373" s="139"/>
      <c r="D373" s="89" t="s">
        <v>508</v>
      </c>
      <c r="E373" s="139"/>
      <c r="F373" s="90" t="s">
        <v>668</v>
      </c>
      <c r="G373" s="90">
        <v>1</v>
      </c>
      <c r="H373" s="90" t="s">
        <v>868</v>
      </c>
      <c r="I373" s="41" t="s">
        <v>664</v>
      </c>
      <c r="J373" s="91"/>
      <c r="K373" s="102"/>
    </row>
    <row r="374" spans="1:11" ht="36.75" customHeight="1">
      <c r="A374" s="104"/>
      <c r="B374" s="1">
        <v>4</v>
      </c>
      <c r="C374" s="140"/>
      <c r="D374" s="89" t="s">
        <v>511</v>
      </c>
      <c r="E374" s="140"/>
      <c r="F374" s="90" t="s">
        <v>668</v>
      </c>
      <c r="G374" s="90">
        <v>3</v>
      </c>
      <c r="H374" s="90" t="s">
        <v>733</v>
      </c>
      <c r="I374" s="41" t="s">
        <v>664</v>
      </c>
      <c r="J374" s="91" t="s">
        <v>734</v>
      </c>
      <c r="K374" s="102"/>
    </row>
    <row r="375" spans="1:11" ht="52.5" customHeight="1">
      <c r="A375" s="104"/>
      <c r="B375" s="1">
        <v>5</v>
      </c>
      <c r="C375" s="89" t="s">
        <v>797</v>
      </c>
      <c r="D375" s="89" t="s">
        <v>735</v>
      </c>
      <c r="E375" s="91" t="s">
        <v>736</v>
      </c>
      <c r="F375" s="90" t="s">
        <v>668</v>
      </c>
      <c r="G375" s="90">
        <v>2</v>
      </c>
      <c r="H375" s="90" t="s">
        <v>737</v>
      </c>
      <c r="I375" s="41" t="s">
        <v>664</v>
      </c>
      <c r="J375" s="91"/>
      <c r="K375" s="102"/>
    </row>
    <row r="376" spans="1:11" ht="63" customHeight="1">
      <c r="A376" s="104"/>
      <c r="B376" s="1">
        <v>6</v>
      </c>
      <c r="C376" s="138" t="s">
        <v>796</v>
      </c>
      <c r="D376" s="89" t="s">
        <v>738</v>
      </c>
      <c r="E376" s="91" t="s">
        <v>739</v>
      </c>
      <c r="F376" s="90" t="s">
        <v>668</v>
      </c>
      <c r="G376" s="90">
        <v>2</v>
      </c>
      <c r="H376" s="90" t="s">
        <v>740</v>
      </c>
      <c r="I376" s="41" t="s">
        <v>664</v>
      </c>
      <c r="J376" s="91" t="s">
        <v>741</v>
      </c>
      <c r="K376" s="102"/>
    </row>
    <row r="377" spans="1:11" ht="38.25" customHeight="1">
      <c r="A377" s="104"/>
      <c r="B377" s="1">
        <v>7</v>
      </c>
      <c r="C377" s="139"/>
      <c r="D377" s="89" t="s">
        <v>742</v>
      </c>
      <c r="E377" s="94" t="s">
        <v>743</v>
      </c>
      <c r="F377" s="89" t="s">
        <v>668</v>
      </c>
      <c r="G377" s="89">
        <v>1</v>
      </c>
      <c r="H377" s="89" t="s">
        <v>744</v>
      </c>
      <c r="I377" s="41" t="s">
        <v>664</v>
      </c>
      <c r="J377" s="94" t="s">
        <v>745</v>
      </c>
      <c r="K377" s="102"/>
    </row>
    <row r="378" spans="1:11" ht="36" customHeight="1">
      <c r="A378" s="104"/>
      <c r="B378" s="1">
        <v>8</v>
      </c>
      <c r="C378" s="141" t="s">
        <v>798</v>
      </c>
      <c r="D378" s="90" t="s">
        <v>746</v>
      </c>
      <c r="E378" s="91" t="s">
        <v>747</v>
      </c>
      <c r="F378" s="90" t="s">
        <v>668</v>
      </c>
      <c r="G378" s="90">
        <v>1</v>
      </c>
      <c r="H378" s="90" t="s">
        <v>748</v>
      </c>
      <c r="I378" s="41" t="s">
        <v>664</v>
      </c>
      <c r="J378" s="91" t="s">
        <v>749</v>
      </c>
      <c r="K378" s="102"/>
    </row>
    <row r="379" spans="1:11" ht="38.25" customHeight="1">
      <c r="A379" s="104"/>
      <c r="B379" s="1">
        <v>9</v>
      </c>
      <c r="C379" s="141"/>
      <c r="D379" s="90" t="s">
        <v>750</v>
      </c>
      <c r="E379" s="91" t="s">
        <v>751</v>
      </c>
      <c r="F379" s="90" t="s">
        <v>668</v>
      </c>
      <c r="G379" s="90">
        <v>1</v>
      </c>
      <c r="H379" s="90" t="s">
        <v>748</v>
      </c>
      <c r="I379" s="41" t="s">
        <v>664</v>
      </c>
      <c r="J379" s="91" t="s">
        <v>752</v>
      </c>
      <c r="K379" s="102"/>
    </row>
    <row r="380" spans="1:11" ht="38.25" customHeight="1">
      <c r="A380" s="104"/>
      <c r="B380" s="1">
        <v>10</v>
      </c>
      <c r="C380" s="141"/>
      <c r="D380" s="90" t="s">
        <v>753</v>
      </c>
      <c r="E380" s="91" t="s">
        <v>754</v>
      </c>
      <c r="F380" s="90" t="s">
        <v>668</v>
      </c>
      <c r="G380" s="90">
        <v>1</v>
      </c>
      <c r="H380" s="41" t="s">
        <v>755</v>
      </c>
      <c r="I380" s="41" t="s">
        <v>664</v>
      </c>
      <c r="J380" s="91"/>
      <c r="K380" s="102"/>
    </row>
    <row r="381" spans="1:11" ht="39" customHeight="1">
      <c r="A381" s="104"/>
      <c r="B381" s="1">
        <v>11</v>
      </c>
      <c r="C381" s="141"/>
      <c r="D381" s="90" t="s">
        <v>756</v>
      </c>
      <c r="E381" s="91" t="s">
        <v>757</v>
      </c>
      <c r="F381" s="90" t="s">
        <v>668</v>
      </c>
      <c r="G381" s="90">
        <v>1</v>
      </c>
      <c r="H381" s="41" t="s">
        <v>758</v>
      </c>
      <c r="I381" s="41" t="s">
        <v>664</v>
      </c>
      <c r="J381" s="91"/>
      <c r="K381" s="102"/>
    </row>
    <row r="382" spans="1:11" ht="39" customHeight="1">
      <c r="A382" s="104"/>
      <c r="B382" s="1">
        <v>12</v>
      </c>
      <c r="C382" s="141"/>
      <c r="D382" s="90" t="s">
        <v>759</v>
      </c>
      <c r="E382" s="91" t="s">
        <v>760</v>
      </c>
      <c r="F382" s="90" t="s">
        <v>668</v>
      </c>
      <c r="G382" s="90">
        <v>1</v>
      </c>
      <c r="H382" s="41" t="s">
        <v>761</v>
      </c>
      <c r="I382" s="41" t="s">
        <v>664</v>
      </c>
      <c r="J382" s="91"/>
      <c r="K382" s="102"/>
    </row>
    <row r="383" spans="1:11" ht="36.75" customHeight="1">
      <c r="A383" s="104"/>
      <c r="B383" s="1">
        <v>13</v>
      </c>
      <c r="C383" s="141" t="s">
        <v>799</v>
      </c>
      <c r="D383" s="90" t="s">
        <v>762</v>
      </c>
      <c r="E383" s="91" t="s">
        <v>763</v>
      </c>
      <c r="F383" s="90" t="s">
        <v>668</v>
      </c>
      <c r="G383" s="90">
        <v>2</v>
      </c>
      <c r="H383" s="90" t="s">
        <v>764</v>
      </c>
      <c r="I383" s="41" t="s">
        <v>664</v>
      </c>
      <c r="J383" s="91" t="s">
        <v>765</v>
      </c>
      <c r="K383" s="102"/>
    </row>
    <row r="384" spans="1:11" ht="36.75" customHeight="1">
      <c r="A384" s="104"/>
      <c r="B384" s="1">
        <v>14</v>
      </c>
      <c r="C384" s="141"/>
      <c r="D384" s="90" t="s">
        <v>766</v>
      </c>
      <c r="E384" s="91" t="s">
        <v>767</v>
      </c>
      <c r="F384" s="90" t="s">
        <v>668</v>
      </c>
      <c r="G384" s="90">
        <v>1</v>
      </c>
      <c r="H384" s="90" t="s">
        <v>768</v>
      </c>
      <c r="I384" s="41" t="s">
        <v>937</v>
      </c>
      <c r="J384" s="91" t="s">
        <v>769</v>
      </c>
      <c r="K384" s="102"/>
    </row>
    <row r="385" spans="1:11" ht="35.25" customHeight="1">
      <c r="A385" s="104"/>
      <c r="B385" s="1">
        <v>15</v>
      </c>
      <c r="C385" s="141" t="s">
        <v>800</v>
      </c>
      <c r="D385" s="90" t="s">
        <v>770</v>
      </c>
      <c r="E385" s="91" t="s">
        <v>771</v>
      </c>
      <c r="F385" s="90" t="s">
        <v>668</v>
      </c>
      <c r="G385" s="90">
        <v>2</v>
      </c>
      <c r="H385" s="90" t="s">
        <v>772</v>
      </c>
      <c r="I385" s="41" t="s">
        <v>664</v>
      </c>
      <c r="J385" s="91" t="s">
        <v>773</v>
      </c>
      <c r="K385" s="102"/>
    </row>
    <row r="386" spans="1:11" ht="36.75" customHeight="1">
      <c r="A386" s="104"/>
      <c r="B386" s="1">
        <v>16</v>
      </c>
      <c r="C386" s="141"/>
      <c r="D386" s="90" t="s">
        <v>774</v>
      </c>
      <c r="E386" s="91" t="s">
        <v>775</v>
      </c>
      <c r="F386" s="90" t="s">
        <v>668</v>
      </c>
      <c r="G386" s="90">
        <v>2</v>
      </c>
      <c r="H386" s="90" t="s">
        <v>1059</v>
      </c>
      <c r="I386" s="41" t="s">
        <v>664</v>
      </c>
      <c r="J386" s="38" t="s">
        <v>776</v>
      </c>
      <c r="K386" s="102"/>
    </row>
    <row r="387" spans="1:11" ht="36.75" customHeight="1">
      <c r="A387" s="104"/>
      <c r="B387" s="1">
        <v>17</v>
      </c>
      <c r="C387" s="141" t="s">
        <v>801</v>
      </c>
      <c r="D387" s="90" t="s">
        <v>777</v>
      </c>
      <c r="E387" s="91" t="s">
        <v>778</v>
      </c>
      <c r="F387" s="90" t="s">
        <v>668</v>
      </c>
      <c r="G387" s="90">
        <v>1</v>
      </c>
      <c r="H387" s="90" t="s">
        <v>779</v>
      </c>
      <c r="I387" s="41" t="s">
        <v>664</v>
      </c>
      <c r="J387" s="91" t="s">
        <v>780</v>
      </c>
      <c r="K387" s="102"/>
    </row>
    <row r="388" spans="1:11" ht="39.75" customHeight="1">
      <c r="A388" s="104"/>
      <c r="B388" s="1">
        <v>18</v>
      </c>
      <c r="C388" s="141"/>
      <c r="D388" s="90" t="s">
        <v>781</v>
      </c>
      <c r="E388" s="91" t="s">
        <v>782</v>
      </c>
      <c r="F388" s="90" t="s">
        <v>668</v>
      </c>
      <c r="G388" s="90">
        <v>1</v>
      </c>
      <c r="H388" s="41" t="s">
        <v>783</v>
      </c>
      <c r="I388" s="90" t="s">
        <v>673</v>
      </c>
      <c r="J388" s="91" t="s">
        <v>784</v>
      </c>
      <c r="K388" s="102"/>
    </row>
    <row r="389" spans="1:11" ht="39" customHeight="1">
      <c r="A389" s="104"/>
      <c r="B389" s="1">
        <v>19</v>
      </c>
      <c r="C389" s="141"/>
      <c r="D389" s="90" t="s">
        <v>785</v>
      </c>
      <c r="E389" s="91" t="s">
        <v>786</v>
      </c>
      <c r="F389" s="90" t="s">
        <v>668</v>
      </c>
      <c r="G389" s="90">
        <v>1</v>
      </c>
      <c r="H389" s="90" t="s">
        <v>787</v>
      </c>
      <c r="I389" s="90" t="s">
        <v>664</v>
      </c>
      <c r="J389" s="91" t="s">
        <v>780</v>
      </c>
      <c r="K389" s="102"/>
    </row>
    <row r="390" spans="1:11" ht="30" customHeight="1">
      <c r="A390" s="104"/>
      <c r="B390" s="1">
        <v>20</v>
      </c>
      <c r="C390" s="141"/>
      <c r="D390" s="90" t="s">
        <v>788</v>
      </c>
      <c r="E390" s="91" t="s">
        <v>789</v>
      </c>
      <c r="F390" s="90" t="s">
        <v>668</v>
      </c>
      <c r="G390" s="90">
        <v>2</v>
      </c>
      <c r="H390" s="90" t="s">
        <v>790</v>
      </c>
      <c r="I390" s="90" t="s">
        <v>673</v>
      </c>
      <c r="J390" s="91" t="s">
        <v>784</v>
      </c>
      <c r="K390" s="102"/>
    </row>
    <row r="391" spans="1:11" ht="48.75" customHeight="1">
      <c r="A391" s="105"/>
      <c r="B391" s="1">
        <v>21</v>
      </c>
      <c r="C391" s="93" t="s">
        <v>802</v>
      </c>
      <c r="D391" s="92" t="s">
        <v>791</v>
      </c>
      <c r="E391" s="95" t="s">
        <v>792</v>
      </c>
      <c r="F391" s="93" t="s">
        <v>668</v>
      </c>
      <c r="G391" s="93">
        <v>1</v>
      </c>
      <c r="H391" s="93" t="s">
        <v>793</v>
      </c>
      <c r="I391" s="93" t="s">
        <v>664</v>
      </c>
      <c r="J391" s="96" t="s">
        <v>794</v>
      </c>
      <c r="K391" s="129"/>
    </row>
    <row r="392" spans="1:11" ht="30" customHeight="1">
      <c r="A392" s="135" t="s">
        <v>1541</v>
      </c>
      <c r="B392" s="136"/>
      <c r="C392" s="137"/>
      <c r="D392" s="1"/>
      <c r="E392" s="2"/>
      <c r="F392" s="1"/>
      <c r="G392" s="97">
        <f>SUM(G371:G391)</f>
        <v>30</v>
      </c>
      <c r="H392" s="1"/>
      <c r="I392" s="1"/>
      <c r="J392" s="2"/>
      <c r="K392" s="1"/>
    </row>
    <row r="393" spans="1:11" ht="63" customHeight="1">
      <c r="A393" s="109" t="s">
        <v>468</v>
      </c>
      <c r="B393" s="10">
        <v>1</v>
      </c>
      <c r="C393" s="10" t="s">
        <v>469</v>
      </c>
      <c r="D393" s="10" t="s">
        <v>470</v>
      </c>
      <c r="E393" s="9" t="s">
        <v>471</v>
      </c>
      <c r="F393" s="10" t="s">
        <v>472</v>
      </c>
      <c r="G393" s="10">
        <v>1</v>
      </c>
      <c r="H393" s="10" t="s">
        <v>473</v>
      </c>
      <c r="I393" s="10" t="s">
        <v>466</v>
      </c>
      <c r="J393" s="9" t="s">
        <v>930</v>
      </c>
      <c r="K393" s="110" t="s">
        <v>474</v>
      </c>
    </row>
    <row r="394" spans="1:11" ht="63" customHeight="1">
      <c r="A394" s="109"/>
      <c r="B394" s="10">
        <v>2</v>
      </c>
      <c r="C394" s="10" t="s">
        <v>475</v>
      </c>
      <c r="D394" s="10" t="s">
        <v>476</v>
      </c>
      <c r="E394" s="9" t="s">
        <v>477</v>
      </c>
      <c r="F394" s="10" t="s">
        <v>472</v>
      </c>
      <c r="G394" s="10">
        <v>1</v>
      </c>
      <c r="H394" s="10" t="s">
        <v>478</v>
      </c>
      <c r="I394" s="10" t="s">
        <v>463</v>
      </c>
      <c r="J394" s="9" t="s">
        <v>931</v>
      </c>
      <c r="K394" s="110"/>
    </row>
    <row r="395" spans="1:11" ht="30" customHeight="1">
      <c r="A395" s="109" t="s">
        <v>1509</v>
      </c>
      <c r="B395" s="109"/>
      <c r="C395" s="109"/>
      <c r="D395" s="5"/>
      <c r="E395" s="21"/>
      <c r="F395" s="5"/>
      <c r="G395" s="5">
        <f>SUM(G393:G394)</f>
        <v>2</v>
      </c>
      <c r="H395" s="1"/>
      <c r="I395" s="1"/>
      <c r="J395" s="2"/>
      <c r="K395" s="1"/>
    </row>
    <row r="396" spans="1:11" ht="102.75" customHeight="1">
      <c r="A396" s="5" t="s">
        <v>479</v>
      </c>
      <c r="B396" s="1">
        <v>1</v>
      </c>
      <c r="C396" s="1" t="s">
        <v>475</v>
      </c>
      <c r="D396" s="1" t="s">
        <v>480</v>
      </c>
      <c r="E396" s="2" t="s">
        <v>481</v>
      </c>
      <c r="F396" s="1" t="s">
        <v>472</v>
      </c>
      <c r="G396" s="1">
        <v>1</v>
      </c>
      <c r="H396" s="1" t="s">
        <v>482</v>
      </c>
      <c r="I396" s="1" t="s">
        <v>586</v>
      </c>
      <c r="J396" s="2" t="s">
        <v>483</v>
      </c>
      <c r="K396" s="1" t="s">
        <v>484</v>
      </c>
    </row>
    <row r="397" spans="1:11" ht="30" customHeight="1">
      <c r="A397" s="109" t="s">
        <v>1509</v>
      </c>
      <c r="B397" s="109"/>
      <c r="C397" s="109"/>
      <c r="D397" s="5"/>
      <c r="E397" s="21"/>
      <c r="F397" s="5"/>
      <c r="G397" s="5">
        <f>SUM(G396)</f>
        <v>1</v>
      </c>
      <c r="H397" s="1"/>
      <c r="I397" s="1"/>
      <c r="J397" s="2"/>
      <c r="K397" s="1"/>
    </row>
    <row r="398" spans="1:11" ht="25.5" customHeight="1">
      <c r="A398" s="109" t="s">
        <v>485</v>
      </c>
      <c r="B398" s="109"/>
      <c r="C398" s="109"/>
      <c r="D398" s="1"/>
      <c r="E398" s="2"/>
      <c r="F398" s="1"/>
      <c r="G398" s="97">
        <f>G6+G51+G78+G126+G141+G174+G192+G214+G238+G242+G248+G254+G286+G312+G370+G392+G395+G397</f>
        <v>441</v>
      </c>
      <c r="H398" s="1"/>
      <c r="I398" s="1"/>
      <c r="J398" s="2"/>
      <c r="K398" s="1"/>
    </row>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sheetData>
  <sheetProtection/>
  <autoFilter ref="A2:K398"/>
  <mergeCells count="136">
    <mergeCell ref="A392:C392"/>
    <mergeCell ref="A371:A391"/>
    <mergeCell ref="K371:K391"/>
    <mergeCell ref="C371:C374"/>
    <mergeCell ref="E371:E374"/>
    <mergeCell ref="C376:C377"/>
    <mergeCell ref="C378:C382"/>
    <mergeCell ref="C383:C384"/>
    <mergeCell ref="C385:C386"/>
    <mergeCell ref="C387:C390"/>
    <mergeCell ref="K393:K394"/>
    <mergeCell ref="A395:C395"/>
    <mergeCell ref="A397:C397"/>
    <mergeCell ref="A398:C398"/>
    <mergeCell ref="A393:A394"/>
    <mergeCell ref="A370:C370"/>
    <mergeCell ref="A313:A369"/>
    <mergeCell ref="K313:K369"/>
    <mergeCell ref="J308:J309"/>
    <mergeCell ref="A287:A311"/>
    <mergeCell ref="K287:K311"/>
    <mergeCell ref="A312:C312"/>
    <mergeCell ref="I301:I304"/>
    <mergeCell ref="C306:C307"/>
    <mergeCell ref="C308:C309"/>
    <mergeCell ref="F308:F309"/>
    <mergeCell ref="I308:I309"/>
    <mergeCell ref="A243:A247"/>
    <mergeCell ref="K243:K247"/>
    <mergeCell ref="A248:C248"/>
    <mergeCell ref="A249:A253"/>
    <mergeCell ref="F249:F253"/>
    <mergeCell ref="K249:K253"/>
    <mergeCell ref="A255:A285"/>
    <mergeCell ref="C274:C276"/>
    <mergeCell ref="C277:C281"/>
    <mergeCell ref="C282:C283"/>
    <mergeCell ref="C284:C285"/>
    <mergeCell ref="K255:K285"/>
    <mergeCell ref="A286:C286"/>
    <mergeCell ref="C287:C291"/>
    <mergeCell ref="F287:F300"/>
    <mergeCell ref="G287:G291"/>
    <mergeCell ref="C292:C293"/>
    <mergeCell ref="H287:H288"/>
    <mergeCell ref="I287:I291"/>
    <mergeCell ref="J287:J290"/>
    <mergeCell ref="H289:H290"/>
    <mergeCell ref="I292:I293"/>
    <mergeCell ref="C294:C297"/>
    <mergeCell ref="I295:I296"/>
    <mergeCell ref="C298:C300"/>
    <mergeCell ref="K215:K237"/>
    <mergeCell ref="C239:C241"/>
    <mergeCell ref="E239:E241"/>
    <mergeCell ref="A239:A241"/>
    <mergeCell ref="K239:K241"/>
    <mergeCell ref="C227:C229"/>
    <mergeCell ref="C230:C237"/>
    <mergeCell ref="C301:C305"/>
    <mergeCell ref="A214:C214"/>
    <mergeCell ref="A193:A213"/>
    <mergeCell ref="C224:C225"/>
    <mergeCell ref="A238:C238"/>
    <mergeCell ref="A215:A237"/>
    <mergeCell ref="A254:C254"/>
    <mergeCell ref="C255:C259"/>
    <mergeCell ref="C260:C264"/>
    <mergeCell ref="C267:C272"/>
    <mergeCell ref="F301:F307"/>
    <mergeCell ref="C186:C187"/>
    <mergeCell ref="A175:A191"/>
    <mergeCell ref="K175:K191"/>
    <mergeCell ref="C184:C185"/>
    <mergeCell ref="K193:K213"/>
    <mergeCell ref="C216:C217"/>
    <mergeCell ref="A192:C192"/>
    <mergeCell ref="C218:C219"/>
    <mergeCell ref="A242:C242"/>
    <mergeCell ref="K142:K172"/>
    <mergeCell ref="C175:C176"/>
    <mergeCell ref="C178:C179"/>
    <mergeCell ref="C180:C181"/>
    <mergeCell ref="C155:C159"/>
    <mergeCell ref="C163:C164"/>
    <mergeCell ref="C165:C166"/>
    <mergeCell ref="C104:C108"/>
    <mergeCell ref="A174:C174"/>
    <mergeCell ref="A3:A5"/>
    <mergeCell ref="A6:C6"/>
    <mergeCell ref="C167:C169"/>
    <mergeCell ref="C170:C172"/>
    <mergeCell ref="C142:C144"/>
    <mergeCell ref="C145:C149"/>
    <mergeCell ref="C150:C154"/>
    <mergeCell ref="C160:C162"/>
    <mergeCell ref="C114:C117"/>
    <mergeCell ref="K3:K5"/>
    <mergeCell ref="A127:A140"/>
    <mergeCell ref="A141:C141"/>
    <mergeCell ref="K127:K140"/>
    <mergeCell ref="C79:C82"/>
    <mergeCell ref="C83:C89"/>
    <mergeCell ref="C90:C95"/>
    <mergeCell ref="C96:C101"/>
    <mergeCell ref="C102:C103"/>
    <mergeCell ref="C43:C46"/>
    <mergeCell ref="C47:C49"/>
    <mergeCell ref="A126:C126"/>
    <mergeCell ref="C7:C12"/>
    <mergeCell ref="C13:C18"/>
    <mergeCell ref="C19:C22"/>
    <mergeCell ref="C23:C24"/>
    <mergeCell ref="C25:C30"/>
    <mergeCell ref="C31:C34"/>
    <mergeCell ref="C35:C40"/>
    <mergeCell ref="A1:K1"/>
    <mergeCell ref="C63:C66"/>
    <mergeCell ref="C67:C70"/>
    <mergeCell ref="C71:C76"/>
    <mergeCell ref="A52:A77"/>
    <mergeCell ref="A51:C51"/>
    <mergeCell ref="C53:C56"/>
    <mergeCell ref="A7:A50"/>
    <mergeCell ref="C41:C42"/>
    <mergeCell ref="K7:K50"/>
    <mergeCell ref="A142:A173"/>
    <mergeCell ref="C189:C190"/>
    <mergeCell ref="K52:K77"/>
    <mergeCell ref="A78:C78"/>
    <mergeCell ref="K79:K125"/>
    <mergeCell ref="C118:C125"/>
    <mergeCell ref="A79:A125"/>
    <mergeCell ref="C57:C59"/>
    <mergeCell ref="C60:C61"/>
    <mergeCell ref="C109:C113"/>
  </mergeCells>
  <printOptions horizontalCentered="1"/>
  <pageMargins left="0.38" right="0.3" top="0.7086614173228347" bottom="0.7086614173228347" header="0.6299212598425197" footer="0.31496062992125984"/>
  <pageSetup horizontalDpi="600" verticalDpi="600" orientation="landscape" paperSize="9" r:id="rId1"/>
  <ignoredErrors>
    <ignoredError sqref="G19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2013-10-24T07:33:24Z</cp:lastPrinted>
  <dcterms:created xsi:type="dcterms:W3CDTF">1996-12-17T01:32:42Z</dcterms:created>
  <dcterms:modified xsi:type="dcterms:W3CDTF">2013-10-24T08:49:22Z</dcterms:modified>
  <cp:category/>
  <cp:version/>
  <cp:contentType/>
  <cp:contentStatus/>
</cp:coreProperties>
</file>