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村干部考事业干部" sheetId="1" r:id="rId1"/>
  </sheets>
  <definedNames>
    <definedName name="_xlnm.Print_Titles" localSheetId="0">'村干部考事业干部'!$3:$3</definedName>
  </definedNames>
  <calcPr fullCalcOnLoad="1"/>
</workbook>
</file>

<file path=xl/sharedStrings.xml><?xml version="1.0" encoding="utf-8"?>
<sst xmlns="http://schemas.openxmlformats.org/spreadsheetml/2006/main" count="73" uniqueCount="62">
  <si>
    <t>备注</t>
  </si>
  <si>
    <t>序号</t>
  </si>
  <si>
    <t>准考证号</t>
  </si>
  <si>
    <t>姓名</t>
  </si>
  <si>
    <t>报考职位</t>
  </si>
  <si>
    <t>名次</t>
  </si>
  <si>
    <t>民主测评分</t>
  </si>
  <si>
    <t>考察组评分</t>
  </si>
  <si>
    <t>10421010428</t>
  </si>
  <si>
    <t>杨延文</t>
  </si>
  <si>
    <t>20151209</t>
  </si>
  <si>
    <t>10421010413</t>
  </si>
  <si>
    <t>运广</t>
  </si>
  <si>
    <t>10421010510</t>
  </si>
  <si>
    <t>罗奎</t>
  </si>
  <si>
    <t>10421010426</t>
  </si>
  <si>
    <t>杨春海</t>
  </si>
  <si>
    <t>20151210</t>
  </si>
  <si>
    <t>10421010523</t>
  </si>
  <si>
    <t>王高荣</t>
  </si>
  <si>
    <t>10421010406</t>
  </si>
  <si>
    <t>师正业</t>
  </si>
  <si>
    <t>10421010408</t>
  </si>
  <si>
    <t>徐学武</t>
  </si>
  <si>
    <t>20151211</t>
  </si>
  <si>
    <t>10421010429</t>
  </si>
  <si>
    <t>李刚</t>
  </si>
  <si>
    <t>10421010430</t>
  </si>
  <si>
    <t>严登宝</t>
  </si>
  <si>
    <t>10421010503</t>
  </si>
  <si>
    <t>姜启俊</t>
  </si>
  <si>
    <t>20151212</t>
  </si>
  <si>
    <t>10421010502</t>
  </si>
  <si>
    <t>康哲统</t>
  </si>
  <si>
    <t>10421010517</t>
  </si>
  <si>
    <t>唐俊得</t>
  </si>
  <si>
    <t>10421010417</t>
  </si>
  <si>
    <t>郭勤忠</t>
  </si>
  <si>
    <t>10421010516</t>
  </si>
  <si>
    <t>吴斌</t>
  </si>
  <si>
    <t>10421010404</t>
  </si>
  <si>
    <t>袁虎</t>
  </si>
  <si>
    <t>10421010507</t>
  </si>
  <si>
    <t>陈建平</t>
  </si>
  <si>
    <t>20151213</t>
  </si>
  <si>
    <t>10421010424</t>
  </si>
  <si>
    <t>邱平</t>
  </si>
  <si>
    <t>10421010521</t>
  </si>
  <si>
    <t>何文武</t>
  </si>
  <si>
    <t>县市区</t>
  </si>
  <si>
    <t>肃州区
（1人）</t>
  </si>
  <si>
    <t>玉门市
（1人）</t>
  </si>
  <si>
    <t>20151204
20151211</t>
  </si>
  <si>
    <t>瓜州县
（2人）</t>
  </si>
  <si>
    <t>20151205
20151212</t>
  </si>
  <si>
    <t>敦煌市
（1人）</t>
  </si>
  <si>
    <t>金塔县
（1人）</t>
  </si>
  <si>
    <t>笔试成绩</t>
  </si>
  <si>
    <t>面试成绩</t>
  </si>
  <si>
    <t>酒泉市2015年从村党组织书记中招聘乡镇事业单位工作人员面试成绩及综合成绩汇总表</t>
  </si>
  <si>
    <t>综合成绩</t>
  </si>
  <si>
    <r>
      <t xml:space="preserve"> </t>
    </r>
    <r>
      <rPr>
        <sz val="12"/>
        <rFont val="宋体"/>
        <family val="0"/>
      </rPr>
      <t xml:space="preserve">  </t>
    </r>
    <r>
      <rPr>
        <sz val="12"/>
        <rFont val="宋体"/>
        <family val="0"/>
      </rPr>
      <t>注:综合成绩＝笔试成绩×30％＋面试成绩×30％＋民主测评分×25％＋考察组评分(考察组打分×80%+获奖分)×15％。</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</si>
</sst>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00_ "/>
  </numFmts>
  <fonts count="24">
    <font>
      <sz val="12"/>
      <name val="宋体"/>
      <family val="0"/>
    </font>
    <font>
      <sz val="9"/>
      <name val="宋体"/>
      <family val="0"/>
    </font>
    <font>
      <sz val="12"/>
      <name val="仿宋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华文中宋"/>
      <family val="0"/>
    </font>
    <font>
      <b/>
      <sz val="11"/>
      <name val="宋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2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185" fontId="23" fillId="0" borderId="10" xfId="0" applyNumberFormat="1" applyFont="1" applyBorder="1" applyAlignment="1">
      <alignment horizontal="center" vertical="center"/>
    </xf>
    <xf numFmtId="176" fontId="23" fillId="24" borderId="10" xfId="0" applyNumberFormat="1" applyFont="1" applyFill="1" applyBorder="1" applyAlignment="1">
      <alignment horizontal="center" vertical="center"/>
    </xf>
    <xf numFmtId="176" fontId="23" fillId="0" borderId="10" xfId="0" applyNumberFormat="1" applyFont="1" applyBorder="1" applyAlignment="1">
      <alignment horizontal="center" vertical="center"/>
    </xf>
    <xf numFmtId="176" fontId="23" fillId="0" borderId="10" xfId="0" applyNumberFormat="1" applyFont="1" applyFill="1" applyBorder="1" applyAlignment="1">
      <alignment horizontal="center" vertical="center"/>
    </xf>
    <xf numFmtId="176" fontId="23"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0" fillId="0" borderId="12" xfId="0" applyFont="1" applyBorder="1" applyAlignment="1">
      <alignment horizontal="left" vertical="center"/>
    </xf>
    <xf numFmtId="0" fontId="21"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N7" sqref="N7"/>
    </sheetView>
  </sheetViews>
  <sheetFormatPr defaultColWidth="9.00390625" defaultRowHeight="14.25"/>
  <cols>
    <col min="1" max="1" width="6.25390625" style="1" customWidth="1"/>
    <col min="2" max="2" width="11.50390625" style="1" customWidth="1"/>
    <col min="3" max="3" width="11.00390625" style="1" customWidth="1"/>
    <col min="4" max="4" width="13.375" style="1" customWidth="1"/>
    <col min="5" max="5" width="9.50390625" style="1" customWidth="1"/>
    <col min="6" max="10" width="10.125" style="1" customWidth="1"/>
    <col min="11" max="12" width="9.75390625" style="1" customWidth="1"/>
    <col min="13" max="16384" width="9.00390625" style="1" customWidth="1"/>
  </cols>
  <sheetData>
    <row r="1" spans="1:12" ht="28.5" customHeight="1">
      <c r="A1" s="14" t="s">
        <v>59</v>
      </c>
      <c r="B1" s="14"/>
      <c r="C1" s="14"/>
      <c r="D1" s="14"/>
      <c r="E1" s="14"/>
      <c r="F1" s="14"/>
      <c r="G1" s="14"/>
      <c r="H1" s="14"/>
      <c r="I1" s="14"/>
      <c r="J1" s="14"/>
      <c r="K1" s="14"/>
      <c r="L1" s="14"/>
    </row>
    <row r="2" spans="1:12" s="3" customFormat="1" ht="27" customHeight="1">
      <c r="A2" s="13" t="s">
        <v>61</v>
      </c>
      <c r="B2" s="13"/>
      <c r="C2" s="13"/>
      <c r="D2" s="13"/>
      <c r="E2" s="13"/>
      <c r="F2" s="13"/>
      <c r="G2" s="13"/>
      <c r="H2" s="13"/>
      <c r="I2" s="13"/>
      <c r="J2" s="13"/>
      <c r="K2" s="13"/>
      <c r="L2" s="13"/>
    </row>
    <row r="3" spans="1:12" ht="23.25" customHeight="1">
      <c r="A3" s="11" t="s">
        <v>1</v>
      </c>
      <c r="B3" s="11" t="s">
        <v>49</v>
      </c>
      <c r="C3" s="11" t="s">
        <v>3</v>
      </c>
      <c r="D3" s="11" t="s">
        <v>2</v>
      </c>
      <c r="E3" s="11" t="s">
        <v>4</v>
      </c>
      <c r="F3" s="11" t="s">
        <v>57</v>
      </c>
      <c r="G3" s="12" t="s">
        <v>58</v>
      </c>
      <c r="H3" s="11" t="s">
        <v>6</v>
      </c>
      <c r="I3" s="11" t="s">
        <v>7</v>
      </c>
      <c r="J3" s="11" t="s">
        <v>60</v>
      </c>
      <c r="K3" s="11" t="s">
        <v>5</v>
      </c>
      <c r="L3" s="11" t="s">
        <v>0</v>
      </c>
    </row>
    <row r="4" spans="1:12" s="3" customFormat="1" ht="22.5" customHeight="1">
      <c r="A4" s="4">
        <v>1</v>
      </c>
      <c r="B4" s="15" t="s">
        <v>50</v>
      </c>
      <c r="C4" s="4" t="s">
        <v>12</v>
      </c>
      <c r="D4" s="4" t="s">
        <v>11</v>
      </c>
      <c r="E4" s="4" t="s">
        <v>10</v>
      </c>
      <c r="F4" s="4">
        <v>70.5</v>
      </c>
      <c r="G4" s="6">
        <v>92.2</v>
      </c>
      <c r="H4" s="7">
        <v>100</v>
      </c>
      <c r="I4" s="8">
        <v>82</v>
      </c>
      <c r="J4" s="8">
        <f aca="true" t="shared" si="0" ref="J4:J21">F4*30%+G4*30%+H4*25%+I4*15%</f>
        <v>86.11</v>
      </c>
      <c r="K4" s="4">
        <v>1</v>
      </c>
      <c r="L4" s="4"/>
    </row>
    <row r="5" spans="1:12" s="3" customFormat="1" ht="22.5" customHeight="1">
      <c r="A5" s="4">
        <v>2</v>
      </c>
      <c r="B5" s="16"/>
      <c r="C5" s="4" t="s">
        <v>9</v>
      </c>
      <c r="D5" s="4" t="s">
        <v>8</v>
      </c>
      <c r="E5" s="4" t="s">
        <v>10</v>
      </c>
      <c r="F5" s="4">
        <v>64</v>
      </c>
      <c r="G5" s="6">
        <v>92.22</v>
      </c>
      <c r="H5" s="7">
        <v>99.02</v>
      </c>
      <c r="I5" s="8">
        <v>90.4</v>
      </c>
      <c r="J5" s="8">
        <f t="shared" si="0"/>
        <v>85.181</v>
      </c>
      <c r="K5" s="4">
        <v>2</v>
      </c>
      <c r="L5" s="4"/>
    </row>
    <row r="6" spans="1:12" s="3" customFormat="1" ht="22.5" customHeight="1">
      <c r="A6" s="4">
        <v>3</v>
      </c>
      <c r="B6" s="17"/>
      <c r="C6" s="4" t="s">
        <v>14</v>
      </c>
      <c r="D6" s="4" t="s">
        <v>13</v>
      </c>
      <c r="E6" s="4" t="s">
        <v>10</v>
      </c>
      <c r="F6" s="4">
        <v>62.5</v>
      </c>
      <c r="G6" s="6">
        <v>88.4</v>
      </c>
      <c r="H6" s="7">
        <v>100</v>
      </c>
      <c r="I6" s="8">
        <v>89</v>
      </c>
      <c r="J6" s="8">
        <f t="shared" si="0"/>
        <v>83.61999999999999</v>
      </c>
      <c r="K6" s="4">
        <v>3</v>
      </c>
      <c r="L6" s="4"/>
    </row>
    <row r="7" spans="1:12" s="3" customFormat="1" ht="22.5" customHeight="1">
      <c r="A7" s="4">
        <v>4</v>
      </c>
      <c r="B7" s="18" t="s">
        <v>56</v>
      </c>
      <c r="C7" s="4" t="s">
        <v>16</v>
      </c>
      <c r="D7" s="4" t="s">
        <v>15</v>
      </c>
      <c r="E7" s="4" t="s">
        <v>17</v>
      </c>
      <c r="F7" s="4">
        <v>67</v>
      </c>
      <c r="G7" s="6">
        <v>87</v>
      </c>
      <c r="H7" s="9">
        <v>99.86</v>
      </c>
      <c r="I7" s="8">
        <v>107</v>
      </c>
      <c r="J7" s="8">
        <f t="shared" si="0"/>
        <v>87.21499999999999</v>
      </c>
      <c r="K7" s="4">
        <v>1</v>
      </c>
      <c r="L7" s="4"/>
    </row>
    <row r="8" spans="1:12" s="3" customFormat="1" ht="22.5" customHeight="1">
      <c r="A8" s="4">
        <v>5</v>
      </c>
      <c r="B8" s="19"/>
      <c r="C8" s="4" t="s">
        <v>19</v>
      </c>
      <c r="D8" s="4" t="s">
        <v>18</v>
      </c>
      <c r="E8" s="4" t="s">
        <v>17</v>
      </c>
      <c r="F8" s="4">
        <v>67.5</v>
      </c>
      <c r="G8" s="6">
        <v>88.9</v>
      </c>
      <c r="H8" s="9">
        <v>99</v>
      </c>
      <c r="I8" s="8">
        <v>84</v>
      </c>
      <c r="J8" s="8">
        <f t="shared" si="0"/>
        <v>84.27</v>
      </c>
      <c r="K8" s="4">
        <v>2</v>
      </c>
      <c r="L8" s="4"/>
    </row>
    <row r="9" spans="1:12" s="3" customFormat="1" ht="22.5" customHeight="1">
      <c r="A9" s="4">
        <v>6</v>
      </c>
      <c r="B9" s="19"/>
      <c r="C9" s="4" t="s">
        <v>21</v>
      </c>
      <c r="D9" s="4" t="s">
        <v>20</v>
      </c>
      <c r="E9" s="4" t="s">
        <v>17</v>
      </c>
      <c r="F9" s="4">
        <v>53.5</v>
      </c>
      <c r="G9" s="6">
        <v>83.8</v>
      </c>
      <c r="H9" s="9">
        <v>95.15</v>
      </c>
      <c r="I9" s="8">
        <v>92</v>
      </c>
      <c r="J9" s="8">
        <f t="shared" si="0"/>
        <v>78.77749999999999</v>
      </c>
      <c r="K9" s="4">
        <v>3</v>
      </c>
      <c r="L9" s="4"/>
    </row>
    <row r="10" spans="1:12" s="3" customFormat="1" ht="26.25" customHeight="1">
      <c r="A10" s="4">
        <v>7</v>
      </c>
      <c r="B10" s="15" t="s">
        <v>51</v>
      </c>
      <c r="C10" s="4" t="s">
        <v>26</v>
      </c>
      <c r="D10" s="4" t="s">
        <v>25</v>
      </c>
      <c r="E10" s="5" t="s">
        <v>52</v>
      </c>
      <c r="F10" s="4">
        <v>71.5</v>
      </c>
      <c r="G10" s="6">
        <v>88.3</v>
      </c>
      <c r="H10" s="10">
        <v>99.14</v>
      </c>
      <c r="I10" s="10">
        <v>84.46</v>
      </c>
      <c r="J10" s="8">
        <f t="shared" si="0"/>
        <v>85.39399999999999</v>
      </c>
      <c r="K10" s="4">
        <v>1</v>
      </c>
      <c r="L10" s="4"/>
    </row>
    <row r="11" spans="1:12" s="3" customFormat="1" ht="23.25" customHeight="1">
      <c r="A11" s="4">
        <v>8</v>
      </c>
      <c r="B11" s="16"/>
      <c r="C11" s="4" t="s">
        <v>23</v>
      </c>
      <c r="D11" s="4" t="s">
        <v>22</v>
      </c>
      <c r="E11" s="4" t="s">
        <v>24</v>
      </c>
      <c r="F11" s="4">
        <v>63</v>
      </c>
      <c r="G11" s="6">
        <v>88.7</v>
      </c>
      <c r="H11" s="8">
        <v>98.81</v>
      </c>
      <c r="I11" s="8">
        <v>97.74</v>
      </c>
      <c r="J11" s="8">
        <f t="shared" si="0"/>
        <v>84.8735</v>
      </c>
      <c r="K11" s="4">
        <v>2</v>
      </c>
      <c r="L11" s="4"/>
    </row>
    <row r="12" spans="1:12" s="3" customFormat="1" ht="25.5" customHeight="1">
      <c r="A12" s="4">
        <v>9</v>
      </c>
      <c r="B12" s="17"/>
      <c r="C12" s="4" t="s">
        <v>28</v>
      </c>
      <c r="D12" s="4" t="s">
        <v>27</v>
      </c>
      <c r="E12" s="5" t="s">
        <v>52</v>
      </c>
      <c r="F12" s="4">
        <v>65</v>
      </c>
      <c r="G12" s="6">
        <v>86.4</v>
      </c>
      <c r="H12" s="10">
        <v>96.76</v>
      </c>
      <c r="I12" s="10">
        <v>82.94</v>
      </c>
      <c r="J12" s="8">
        <f t="shared" si="0"/>
        <v>82.051</v>
      </c>
      <c r="K12" s="4">
        <v>3</v>
      </c>
      <c r="L12" s="4"/>
    </row>
    <row r="13" spans="1:12" s="3" customFormat="1" ht="23.25" customHeight="1">
      <c r="A13" s="4">
        <v>10</v>
      </c>
      <c r="B13" s="15" t="s">
        <v>53</v>
      </c>
      <c r="C13" s="4" t="s">
        <v>30</v>
      </c>
      <c r="D13" s="4" t="s">
        <v>29</v>
      </c>
      <c r="E13" s="4" t="s">
        <v>31</v>
      </c>
      <c r="F13" s="4">
        <v>65</v>
      </c>
      <c r="G13" s="6">
        <v>89.8</v>
      </c>
      <c r="H13" s="8">
        <v>99.84</v>
      </c>
      <c r="I13" s="8">
        <v>93.68</v>
      </c>
      <c r="J13" s="8">
        <f t="shared" si="0"/>
        <v>85.45200000000001</v>
      </c>
      <c r="K13" s="4">
        <v>1</v>
      </c>
      <c r="L13" s="4"/>
    </row>
    <row r="14" spans="1:12" s="3" customFormat="1" ht="23.25" customHeight="1">
      <c r="A14" s="4">
        <v>11</v>
      </c>
      <c r="B14" s="16"/>
      <c r="C14" s="4" t="s">
        <v>33</v>
      </c>
      <c r="D14" s="4" t="s">
        <v>32</v>
      </c>
      <c r="E14" s="4" t="s">
        <v>31</v>
      </c>
      <c r="F14" s="4">
        <v>56.5</v>
      </c>
      <c r="G14" s="6">
        <v>87.9</v>
      </c>
      <c r="H14" s="8">
        <v>100</v>
      </c>
      <c r="I14" s="8">
        <v>89.68</v>
      </c>
      <c r="J14" s="8">
        <f t="shared" si="0"/>
        <v>81.77199999999999</v>
      </c>
      <c r="K14" s="4">
        <v>2</v>
      </c>
      <c r="L14" s="4"/>
    </row>
    <row r="15" spans="1:12" s="3" customFormat="1" ht="25.5" customHeight="1">
      <c r="A15" s="4">
        <v>12</v>
      </c>
      <c r="B15" s="16"/>
      <c r="C15" s="4" t="s">
        <v>35</v>
      </c>
      <c r="D15" s="4" t="s">
        <v>34</v>
      </c>
      <c r="E15" s="5" t="s">
        <v>54</v>
      </c>
      <c r="F15" s="4">
        <v>56</v>
      </c>
      <c r="G15" s="6">
        <v>86.1</v>
      </c>
      <c r="H15" s="8">
        <v>98.84931506849315</v>
      </c>
      <c r="I15" s="8">
        <v>86.6</v>
      </c>
      <c r="J15" s="8">
        <f t="shared" si="0"/>
        <v>80.33232876712329</v>
      </c>
      <c r="K15" s="4">
        <v>3</v>
      </c>
      <c r="L15" s="4"/>
    </row>
    <row r="16" spans="1:12" s="3" customFormat="1" ht="22.5" customHeight="1">
      <c r="A16" s="4">
        <v>13</v>
      </c>
      <c r="B16" s="16"/>
      <c r="C16" s="4" t="s">
        <v>39</v>
      </c>
      <c r="D16" s="4" t="s">
        <v>38</v>
      </c>
      <c r="E16" s="4" t="s">
        <v>31</v>
      </c>
      <c r="F16" s="4">
        <v>49.5</v>
      </c>
      <c r="G16" s="6">
        <v>87.4</v>
      </c>
      <c r="H16" s="8">
        <v>99.84</v>
      </c>
      <c r="I16" s="8">
        <v>88.68</v>
      </c>
      <c r="J16" s="8">
        <f t="shared" si="0"/>
        <v>79.33200000000001</v>
      </c>
      <c r="K16" s="4">
        <v>4</v>
      </c>
      <c r="L16" s="4"/>
    </row>
    <row r="17" spans="1:12" s="3" customFormat="1" ht="22.5" customHeight="1">
      <c r="A17" s="4">
        <v>14</v>
      </c>
      <c r="B17" s="16"/>
      <c r="C17" s="4" t="s">
        <v>37</v>
      </c>
      <c r="D17" s="4" t="s">
        <v>36</v>
      </c>
      <c r="E17" s="4" t="s">
        <v>31</v>
      </c>
      <c r="F17" s="4">
        <v>51.5</v>
      </c>
      <c r="G17" s="6">
        <v>85.5</v>
      </c>
      <c r="H17" s="8">
        <v>99.34</v>
      </c>
      <c r="I17" s="8">
        <v>88.68</v>
      </c>
      <c r="J17" s="8">
        <f t="shared" si="0"/>
        <v>79.23700000000001</v>
      </c>
      <c r="K17" s="4">
        <v>5</v>
      </c>
      <c r="L17" s="4"/>
    </row>
    <row r="18" spans="1:12" s="3" customFormat="1" ht="22.5" customHeight="1">
      <c r="A18" s="4">
        <v>15</v>
      </c>
      <c r="B18" s="17"/>
      <c r="C18" s="4" t="s">
        <v>41</v>
      </c>
      <c r="D18" s="4" t="s">
        <v>40</v>
      </c>
      <c r="E18" s="4" t="s">
        <v>31</v>
      </c>
      <c r="F18" s="4">
        <v>47</v>
      </c>
      <c r="G18" s="6">
        <v>86.4</v>
      </c>
      <c r="H18" s="8">
        <v>100</v>
      </c>
      <c r="I18" s="8">
        <v>88.68</v>
      </c>
      <c r="J18" s="8">
        <f t="shared" si="0"/>
        <v>78.32200000000002</v>
      </c>
      <c r="K18" s="4">
        <v>6</v>
      </c>
      <c r="L18" s="4"/>
    </row>
    <row r="19" spans="1:12" s="3" customFormat="1" ht="22.5" customHeight="1">
      <c r="A19" s="4">
        <v>16</v>
      </c>
      <c r="B19" s="18" t="s">
        <v>55</v>
      </c>
      <c r="C19" s="4" t="s">
        <v>43</v>
      </c>
      <c r="D19" s="4" t="s">
        <v>42</v>
      </c>
      <c r="E19" s="4" t="s">
        <v>44</v>
      </c>
      <c r="F19" s="4">
        <v>67</v>
      </c>
      <c r="G19" s="6">
        <v>91.6</v>
      </c>
      <c r="H19" s="8">
        <v>100</v>
      </c>
      <c r="I19" s="8">
        <v>92.2</v>
      </c>
      <c r="J19" s="8">
        <f t="shared" si="0"/>
        <v>86.41</v>
      </c>
      <c r="K19" s="4">
        <v>1</v>
      </c>
      <c r="L19" s="4"/>
    </row>
    <row r="20" spans="1:12" s="3" customFormat="1" ht="22.5" customHeight="1">
      <c r="A20" s="4">
        <v>17</v>
      </c>
      <c r="B20" s="19"/>
      <c r="C20" s="4" t="s">
        <v>46</v>
      </c>
      <c r="D20" s="4" t="s">
        <v>45</v>
      </c>
      <c r="E20" s="4" t="s">
        <v>44</v>
      </c>
      <c r="F20" s="4">
        <v>67.5</v>
      </c>
      <c r="G20" s="6">
        <v>91.4</v>
      </c>
      <c r="H20" s="8">
        <v>98.54</v>
      </c>
      <c r="I20" s="8">
        <v>89.08</v>
      </c>
      <c r="J20" s="8">
        <f t="shared" si="0"/>
        <v>85.667</v>
      </c>
      <c r="K20" s="4">
        <v>2</v>
      </c>
      <c r="L20" s="4"/>
    </row>
    <row r="21" spans="1:12" s="3" customFormat="1" ht="22.5" customHeight="1">
      <c r="A21" s="4">
        <v>18</v>
      </c>
      <c r="B21" s="19"/>
      <c r="C21" s="4" t="s">
        <v>48</v>
      </c>
      <c r="D21" s="4" t="s">
        <v>47</v>
      </c>
      <c r="E21" s="4" t="s">
        <v>44</v>
      </c>
      <c r="F21" s="4">
        <v>65.5</v>
      </c>
      <c r="G21" s="6">
        <v>90.1</v>
      </c>
      <c r="H21" s="8">
        <v>99.52</v>
      </c>
      <c r="I21" s="8">
        <v>83.92</v>
      </c>
      <c r="J21" s="8">
        <f t="shared" si="0"/>
        <v>84.14799999999998</v>
      </c>
      <c r="K21" s="4">
        <v>3</v>
      </c>
      <c r="L21" s="4"/>
    </row>
    <row r="22" s="3" customFormat="1" ht="12"/>
    <row r="23" s="3" customFormat="1" ht="12"/>
    <row r="24" s="3" customFormat="1" ht="12"/>
    <row r="25" s="3" customFormat="1" ht="12"/>
    <row r="26" s="3" customFormat="1" ht="12"/>
    <row r="27" s="3" customFormat="1" ht="12"/>
    <row r="28" s="3" customFormat="1" ht="12"/>
    <row r="29" s="3" customFormat="1" ht="12"/>
    <row r="30" s="3" customFormat="1" ht="12"/>
    <row r="31" s="3" customFormat="1" ht="12"/>
    <row r="32" s="3" customFormat="1" ht="12"/>
    <row r="33" s="3" customFormat="1" ht="12"/>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sheetData>
  <sheetProtection password="DE68" sheet="1" objects="1" scenarios="1"/>
  <mergeCells count="7">
    <mergeCell ref="B19:B21"/>
    <mergeCell ref="B7:B9"/>
    <mergeCell ref="B10:B12"/>
    <mergeCell ref="A2:L2"/>
    <mergeCell ref="A1:L1"/>
    <mergeCell ref="B4:B6"/>
    <mergeCell ref="B13:B18"/>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2015-08-22T08:16:37Z</cp:lastPrinted>
  <dcterms:created xsi:type="dcterms:W3CDTF">2015-07-24T07:40:19Z</dcterms:created>
  <dcterms:modified xsi:type="dcterms:W3CDTF">2015-08-24T03:33:26Z</dcterms:modified>
  <cp:category/>
  <cp:version/>
  <cp:contentType/>
  <cp:contentStatus/>
</cp:coreProperties>
</file>